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介護フォルダ（最新）\施設整備\H30\認知デイ公募(H31)\様式\"/>
    </mc:Choice>
  </mc:AlternateContent>
  <bookViews>
    <workbookView xWindow="-15" yWindow="-15" windowWidth="19230" windowHeight="6045" tabRatio="932"/>
  </bookViews>
  <sheets>
    <sheet name="【別紙1】（資金計画）" sheetId="4" r:id="rId1"/>
    <sheet name="様式11（法人の自主的な改善活動）" sheetId="44" state="hidden" r:id="rId2"/>
  </sheets>
  <definedNames>
    <definedName name="_xlnm.Print_Area" localSheetId="0">'【別紙1】（資金計画）'!$A$1:$Z$97</definedName>
    <definedName name="_xlnm.Print_Area" localSheetId="1">'様式11（法人の自主的な改善活動）'!$A$1:$Z$35</definedName>
  </definedNames>
  <calcPr calcId="152511"/>
</workbook>
</file>

<file path=xl/calcChain.xml><?xml version="1.0" encoding="utf-8"?>
<calcChain xmlns="http://schemas.openxmlformats.org/spreadsheetml/2006/main">
  <c r="I43" i="4" l="1"/>
  <c r="N42" i="4" s="1"/>
  <c r="R36" i="4"/>
  <c r="T16" i="4"/>
  <c r="T19" i="4"/>
  <c r="N16" i="4"/>
  <c r="T13" i="4"/>
  <c r="N13" i="4"/>
  <c r="T9" i="4"/>
  <c r="N9" i="4"/>
  <c r="H16" i="4"/>
  <c r="H19" i="4"/>
  <c r="H13" i="4"/>
  <c r="H9" i="4"/>
  <c r="H94" i="4"/>
  <c r="I53" i="4"/>
  <c r="N53" i="4"/>
  <c r="D84" i="4"/>
  <c r="D85" i="4"/>
  <c r="I49" i="4"/>
  <c r="I63" i="4"/>
  <c r="I59" i="4"/>
  <c r="N49" i="4"/>
  <c r="N59" i="4"/>
  <c r="I67" i="4"/>
  <c r="I75" i="4"/>
  <c r="N67" i="4"/>
  <c r="N75" i="4"/>
  <c r="I71" i="4"/>
  <c r="N71" i="4"/>
  <c r="N19" i="4"/>
  <c r="K84" i="4"/>
  <c r="N84" i="4"/>
  <c r="T84" i="4"/>
  <c r="N63" i="4"/>
  <c r="K85" i="4"/>
  <c r="D86" i="4"/>
  <c r="D87" i="4"/>
  <c r="K86" i="4"/>
  <c r="N86" i="4"/>
  <c r="T86" i="4"/>
  <c r="N85" i="4"/>
  <c r="T85" i="4"/>
  <c r="D88" i="4"/>
  <c r="K87" i="4"/>
  <c r="N87" i="4"/>
  <c r="T87" i="4"/>
  <c r="D89" i="4"/>
  <c r="K88" i="4"/>
  <c r="N88" i="4"/>
  <c r="T88" i="4"/>
  <c r="D90" i="4"/>
  <c r="K89" i="4"/>
  <c r="N89" i="4"/>
  <c r="T89" i="4"/>
  <c r="K90" i="4"/>
  <c r="D91" i="4"/>
  <c r="K91" i="4"/>
  <c r="N91" i="4"/>
  <c r="T91" i="4"/>
  <c r="D92" i="4"/>
  <c r="N90" i="4"/>
  <c r="T90" i="4"/>
  <c r="D93" i="4"/>
  <c r="K93" i="4"/>
  <c r="N93" i="4"/>
  <c r="T93" i="4"/>
  <c r="K92" i="4"/>
  <c r="N92" i="4"/>
  <c r="T92" i="4"/>
  <c r="K94" i="4"/>
  <c r="N94" i="4"/>
  <c r="N41" i="4" l="1"/>
  <c r="N43" i="4" s="1"/>
</calcChain>
</file>

<file path=xl/sharedStrings.xml><?xml version="1.0" encoding="utf-8"?>
<sst xmlns="http://schemas.openxmlformats.org/spreadsheetml/2006/main" count="154" uniqueCount="114">
  <si>
    <t>総工事費</t>
    <rPh sb="0" eb="1">
      <t>ソウ</t>
    </rPh>
    <rPh sb="1" eb="4">
      <t>コウジヒ</t>
    </rPh>
    <phoneticPr fontId="2"/>
  </si>
  <si>
    <t>割合（％）</t>
    <rPh sb="0" eb="2">
      <t>ワリアイ</t>
    </rPh>
    <phoneticPr fontId="2"/>
  </si>
  <si>
    <t>計</t>
    <rPh sb="0" eb="1">
      <t>ケイ</t>
    </rPh>
    <phoneticPr fontId="2"/>
  </si>
  <si>
    <t>備考</t>
    <rPh sb="0" eb="2">
      <t>ビコウ</t>
    </rPh>
    <phoneticPr fontId="2"/>
  </si>
  <si>
    <t>その他</t>
    <rPh sb="2" eb="3">
      <t>タ</t>
    </rPh>
    <phoneticPr fontId="2"/>
  </si>
  <si>
    <t>造成工事費</t>
    <rPh sb="0" eb="2">
      <t>ゾウセイ</t>
    </rPh>
    <rPh sb="2" eb="5">
      <t>コウジヒ</t>
    </rPh>
    <phoneticPr fontId="2"/>
  </si>
  <si>
    <t>自己資金</t>
    <rPh sb="0" eb="2">
      <t>ジコ</t>
    </rPh>
    <rPh sb="2" eb="4">
      <t>シキン</t>
    </rPh>
    <phoneticPr fontId="2"/>
  </si>
  <si>
    <t>法人預金</t>
    <rPh sb="0" eb="2">
      <t>ホウジン</t>
    </rPh>
    <rPh sb="2" eb="4">
      <t>ヨキン</t>
    </rPh>
    <phoneticPr fontId="2"/>
  </si>
  <si>
    <t>寄付金</t>
    <rPh sb="0" eb="3">
      <t>キフキン</t>
    </rPh>
    <phoneticPr fontId="2"/>
  </si>
  <si>
    <t>出資金</t>
    <rPh sb="0" eb="2">
      <t>シュッシ</t>
    </rPh>
    <rPh sb="2" eb="3">
      <t>キン</t>
    </rPh>
    <phoneticPr fontId="2"/>
  </si>
  <si>
    <t>財源内訳計</t>
    <rPh sb="0" eb="2">
      <t>ザイゲン</t>
    </rPh>
    <rPh sb="2" eb="4">
      <t>ウチワケ</t>
    </rPh>
    <rPh sb="4" eb="5">
      <t>ケイ</t>
    </rPh>
    <phoneticPr fontId="2"/>
  </si>
  <si>
    <t>合計</t>
    <rPh sb="0" eb="2">
      <t>ゴウケイ</t>
    </rPh>
    <phoneticPr fontId="2"/>
  </si>
  <si>
    <t>借入金（元金を記入）</t>
    <rPh sb="0" eb="2">
      <t>カリイレ</t>
    </rPh>
    <rPh sb="2" eb="3">
      <t>キン</t>
    </rPh>
    <rPh sb="4" eb="6">
      <t>ガンキン</t>
    </rPh>
    <rPh sb="7" eb="9">
      <t>キニュウ</t>
    </rPh>
    <phoneticPr fontId="2"/>
  </si>
  <si>
    <t>元金</t>
    <rPh sb="0" eb="2">
      <t>ガンキン</t>
    </rPh>
    <phoneticPr fontId="2"/>
  </si>
  <si>
    <t>利息</t>
  </si>
  <si>
    <t>合計</t>
  </si>
  <si>
    <t>償還
年次</t>
    <rPh sb="0" eb="2">
      <t>ショウカン</t>
    </rPh>
    <rPh sb="3" eb="5">
      <t>ネンジ</t>
    </rPh>
    <phoneticPr fontId="2"/>
  </si>
  <si>
    <t>千円</t>
    <rPh sb="0" eb="2">
      <t>センエン</t>
    </rPh>
    <phoneticPr fontId="2"/>
  </si>
  <si>
    <t>土地購入費</t>
    <rPh sb="0" eb="2">
      <t>トチ</t>
    </rPh>
    <rPh sb="2" eb="5">
      <t>コウニュウヒ</t>
    </rPh>
    <phoneticPr fontId="2"/>
  </si>
  <si>
    <t>土地権利費（敷金等）</t>
    <rPh sb="0" eb="5">
      <t>トチケンリヒ</t>
    </rPh>
    <rPh sb="6" eb="9">
      <t>シキキンナド</t>
    </rPh>
    <phoneticPr fontId="2"/>
  </si>
  <si>
    <t>建築費（改修費含む）</t>
    <rPh sb="0" eb="3">
      <t>ケンチクヒ</t>
    </rPh>
    <rPh sb="4" eb="7">
      <t>カイシュウヒ</t>
    </rPh>
    <rPh sb="7" eb="8">
      <t>フク</t>
    </rPh>
    <phoneticPr fontId="2"/>
  </si>
  <si>
    <t>設計費</t>
    <rPh sb="0" eb="3">
      <t>セッケイヒ</t>
    </rPh>
    <phoneticPr fontId="2"/>
  </si>
  <si>
    <t>土地取得関係費</t>
    <rPh sb="0" eb="2">
      <t>トチ</t>
    </rPh>
    <rPh sb="2" eb="4">
      <t>シュトク</t>
    </rPh>
    <rPh sb="4" eb="6">
      <t>カンケイ</t>
    </rPh>
    <rPh sb="6" eb="7">
      <t>ヒ</t>
    </rPh>
    <phoneticPr fontId="2"/>
  </si>
  <si>
    <t>建物建設関係費</t>
    <rPh sb="0" eb="2">
      <t>タテモノ</t>
    </rPh>
    <rPh sb="2" eb="4">
      <t>ケンセツ</t>
    </rPh>
    <rPh sb="4" eb="6">
      <t>カンケイ</t>
    </rPh>
    <rPh sb="6" eb="7">
      <t>ヒ</t>
    </rPh>
    <phoneticPr fontId="2"/>
  </si>
  <si>
    <t>その他費用</t>
    <rPh sb="2" eb="3">
      <t>タ</t>
    </rPh>
    <rPh sb="3" eb="5">
      <t>ヒヨウ</t>
    </rPh>
    <phoneticPr fontId="2"/>
  </si>
  <si>
    <t>内訳</t>
    <rPh sb="0" eb="2">
      <t>ウチワケ</t>
    </rPh>
    <phoneticPr fontId="2"/>
  </si>
  <si>
    <t>外構工事費</t>
    <rPh sb="0" eb="1">
      <t>ガイ</t>
    </rPh>
    <rPh sb="1" eb="2">
      <t>コウ</t>
    </rPh>
    <rPh sb="2" eb="4">
      <t>コウジ</t>
    </rPh>
    <rPh sb="4" eb="5">
      <t>ヒ</t>
    </rPh>
    <phoneticPr fontId="2"/>
  </si>
  <si>
    <t>㎡</t>
    <phoneticPr fontId="2"/>
  </si>
  <si>
    <t>％</t>
    <phoneticPr fontId="2"/>
  </si>
  <si>
    <t>初度調弁・備品購入費</t>
    <rPh sb="0" eb="2">
      <t>ショド</t>
    </rPh>
    <rPh sb="2" eb="3">
      <t>チョウ</t>
    </rPh>
    <rPh sb="3" eb="4">
      <t>ベン</t>
    </rPh>
    <rPh sb="5" eb="7">
      <t>ビヒン</t>
    </rPh>
    <rPh sb="7" eb="9">
      <t>コウニュウ</t>
    </rPh>
    <rPh sb="9" eb="10">
      <t>ヒ</t>
    </rPh>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</si>
  <si>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</si>
  <si>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</si>
  <si>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現在交渉中。</t>
    <rPh sb="0" eb="2">
      <t>ゲンザイ</t>
    </rPh>
    <rPh sb="2" eb="5">
      <t>コウショウチュウ</t>
    </rPh>
    <phoneticPr fontId="2"/>
  </si>
  <si>
    <t>事業費</t>
    <rPh sb="0" eb="3">
      <t>ジギョウヒ</t>
    </rPh>
    <phoneticPr fontId="2"/>
  </si>
  <si>
    <t>運転資金（３か月分）</t>
    <rPh sb="0" eb="2">
      <t>ウンテン</t>
    </rPh>
    <rPh sb="2" eb="4">
      <t>シキン</t>
    </rPh>
    <rPh sb="7" eb="8">
      <t>ゲツ</t>
    </rPh>
    <rPh sb="8" eb="9">
      <t>ブン</t>
    </rPh>
    <phoneticPr fontId="2"/>
  </si>
  <si>
    <t>　（２）財源内訳（金額の単位は「千円」）</t>
    <rPh sb="4" eb="6">
      <t>ザイゲン</t>
    </rPh>
    <rPh sb="6" eb="8">
      <t>ウチワケ</t>
    </rPh>
    <rPh sb="9" eb="11">
      <t>キンガク</t>
    </rPh>
    <rPh sb="12" eb="14">
      <t>タンイ</t>
    </rPh>
    <rPh sb="16" eb="18">
      <t>センエン</t>
    </rPh>
    <phoneticPr fontId="2"/>
  </si>
  <si>
    <t>資 金 計 画</t>
    <rPh sb="0" eb="1">
      <t>シ</t>
    </rPh>
    <rPh sb="2" eb="3">
      <t>キン</t>
    </rPh>
    <rPh sb="4" eb="5">
      <t>ケイ</t>
    </rPh>
    <rPh sb="6" eb="7">
      <t>ガ</t>
    </rPh>
    <phoneticPr fontId="2"/>
  </si>
  <si>
    <t>折衝金融機関：　</t>
    <rPh sb="0" eb="2">
      <t>セッショウ</t>
    </rPh>
    <rPh sb="2" eb="4">
      <t>キンユウ</t>
    </rPh>
    <rPh sb="4" eb="6">
      <t>キカン</t>
    </rPh>
    <phoneticPr fontId="2"/>
  </si>
  <si>
    <t>年利</t>
    <rPh sb="0" eb="2">
      <t>ネンリ</t>
    </rPh>
    <phoneticPr fontId="2"/>
  </si>
  <si>
    <t>償還額（年）</t>
    <rPh sb="0" eb="2">
      <t>ショウカン</t>
    </rPh>
    <rPh sb="2" eb="3">
      <t>ガク</t>
    </rPh>
    <rPh sb="4" eb="5">
      <t>ネン</t>
    </rPh>
    <phoneticPr fontId="2"/>
  </si>
  <si>
    <t>月返済額</t>
    <rPh sb="0" eb="1">
      <t>ツキ</t>
    </rPh>
    <rPh sb="1" eb="3">
      <t>ヘンサイ</t>
    </rPh>
    <rPh sb="3" eb="4">
      <t>ガク</t>
    </rPh>
    <phoneticPr fontId="2"/>
  </si>
  <si>
    <t>返還財源</t>
    <rPh sb="0" eb="2">
      <t>ヘンカン</t>
    </rPh>
    <rPh sb="2" eb="4">
      <t>ザイゲン</t>
    </rPh>
    <phoneticPr fontId="2"/>
  </si>
  <si>
    <t>（単位：千円）</t>
    <rPh sb="1" eb="3">
      <t>タンイ</t>
    </rPh>
    <rPh sb="4" eb="6">
      <t>センエン</t>
    </rPh>
    <phoneticPr fontId="2"/>
  </si>
  <si>
    <t>内訳</t>
    <phoneticPr fontId="2"/>
  </si>
  <si>
    <t>％</t>
    <phoneticPr fontId="2"/>
  </si>
  <si>
    <t>☐</t>
    <phoneticPr fontId="2"/>
  </si>
  <si>
    <t>☐</t>
    <phoneticPr fontId="2"/>
  </si>
  <si>
    <t>（</t>
    <phoneticPr fontId="2"/>
  </si>
  <si>
    <t>）</t>
    <phoneticPr fontId="2"/>
  </si>
  <si>
    <t>うち当該事業費
（他施設と合築の場合）</t>
    <rPh sb="2" eb="4">
      <t>トウガイ</t>
    </rPh>
    <rPh sb="4" eb="6">
      <t>ジギョウ</t>
    </rPh>
    <rPh sb="6" eb="7">
      <t>ヒ</t>
    </rPh>
    <rPh sb="9" eb="10">
      <t>タ</t>
    </rPh>
    <rPh sb="10" eb="12">
      <t>シセツ</t>
    </rPh>
    <rPh sb="13" eb="14">
      <t>ゴウ</t>
    </rPh>
    <rPh sb="14" eb="15">
      <t>チク</t>
    </rPh>
    <rPh sb="16" eb="18">
      <t>バアイ</t>
    </rPh>
    <phoneticPr fontId="2"/>
  </si>
  <si>
    <t>　（１）金融機関との折衝状況</t>
    <rPh sb="4" eb="6">
      <t>キンユウ</t>
    </rPh>
    <rPh sb="6" eb="8">
      <t>キカン</t>
    </rPh>
    <rPh sb="10" eb="12">
      <t>セッショウ</t>
    </rPh>
    <rPh sb="12" eb="14">
      <t>ジョウキョウ</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</si>
  <si>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rPh sb="16" eb="18">
      <t>キニュウ</t>
    </rPh>
    <rPh sb="18" eb="19">
      <t>ラン</t>
    </rPh>
    <phoneticPr fontId="2"/>
  </si>
  <si>
    <t>㎡</t>
    <phoneticPr fontId="2"/>
  </si>
  <si>
    <t>当該事業本体</t>
    <rPh sb="0" eb="2">
      <t>トウガイ</t>
    </rPh>
    <rPh sb="2" eb="4">
      <t>ジギョウ</t>
    </rPh>
    <rPh sb="4" eb="6">
      <t>ホンタイ</t>
    </rPh>
    <phoneticPr fontId="2"/>
  </si>
  <si>
    <t>その他合築部分</t>
    <rPh sb="2" eb="3">
      <t>タ</t>
    </rPh>
    <rPh sb="3" eb="4">
      <t>ゴウ</t>
    </rPh>
    <rPh sb="4" eb="5">
      <t>チク</t>
    </rPh>
    <rPh sb="5" eb="7">
      <t>ブブン</t>
    </rPh>
    <phoneticPr fontId="2"/>
  </si>
  <si>
    <t>延床面積（㎡）</t>
    <phoneticPr fontId="2"/>
  </si>
  <si>
    <t>項目</t>
    <rPh sb="0" eb="2">
      <t>コウモク</t>
    </rPh>
    <phoneticPr fontId="2"/>
  </si>
  <si>
    <t>番号</t>
    <rPh sb="0" eb="2">
      <t>バンゴウ</t>
    </rPh>
    <phoneticPr fontId="2"/>
  </si>
  <si>
    <t>介護従業者の処遇改善の取組み状況</t>
    <rPh sb="0" eb="2">
      <t>カイゴ</t>
    </rPh>
    <rPh sb="2" eb="5">
      <t>ジュウギョウシャ</t>
    </rPh>
    <rPh sb="6" eb="8">
      <t>ショグウ</t>
    </rPh>
    <rPh sb="8" eb="10">
      <t>カイゼン</t>
    </rPh>
    <rPh sb="11" eb="13">
      <t>トリク</t>
    </rPh>
    <rPh sb="14" eb="16">
      <t>ジョウキョウ</t>
    </rPh>
    <phoneticPr fontId="2"/>
  </si>
  <si>
    <t>該当</t>
    <rPh sb="0" eb="2">
      <t>ガイトウ</t>
    </rPh>
    <phoneticPr fontId="2"/>
  </si>
  <si>
    <t>具体的な取組み内容</t>
    <rPh sb="0" eb="3">
      <t>グタイテキ</t>
    </rPh>
    <rPh sb="4" eb="6">
      <t>トリク</t>
    </rPh>
    <rPh sb="7" eb="9">
      <t>ナイヨウ</t>
    </rPh>
    <phoneticPr fontId="2"/>
  </si>
  <si>
    <t>ISO14001又はISO9001の認証取得</t>
    <rPh sb="8" eb="9">
      <t>マタ</t>
    </rPh>
    <rPh sb="18" eb="20">
      <t>ニンショウ</t>
    </rPh>
    <rPh sb="20" eb="22">
      <t>シュトク</t>
    </rPh>
    <phoneticPr fontId="2"/>
  </si>
  <si>
    <t>障害者雇用率及びその達成状況</t>
    <rPh sb="0" eb="3">
      <t>ショウガイシャ</t>
    </rPh>
    <rPh sb="3" eb="5">
      <t>コヨウ</t>
    </rPh>
    <rPh sb="5" eb="6">
      <t>リツ</t>
    </rPh>
    <rPh sb="6" eb="7">
      <t>オヨ</t>
    </rPh>
    <rPh sb="10" eb="12">
      <t>タッセイ</t>
    </rPh>
    <rPh sb="12" eb="14">
      <t>ジョウキョウ</t>
    </rPh>
    <phoneticPr fontId="2"/>
  </si>
  <si>
    <t>鳥取市次世代育成優良企業表彰の受賞状況</t>
    <rPh sb="0" eb="3">
      <t>トットリシ</t>
    </rPh>
    <rPh sb="3" eb="6">
      <t>ジセダイ</t>
    </rPh>
    <rPh sb="6" eb="8">
      <t>イクセイ</t>
    </rPh>
    <rPh sb="8" eb="10">
      <t>ユウリョウ</t>
    </rPh>
    <rPh sb="10" eb="12">
      <t>キギョウ</t>
    </rPh>
    <rPh sb="12" eb="14">
      <t>ヒョウショウ</t>
    </rPh>
    <rPh sb="15" eb="17">
      <t>ジュショウ</t>
    </rPh>
    <rPh sb="17" eb="19">
      <t>ジョウキョウ</t>
    </rPh>
    <phoneticPr fontId="2"/>
  </si>
  <si>
    <t>【記入に当たっての留意点】</t>
    <rPh sb="1" eb="3">
      <t>キニュウ</t>
    </rPh>
    <rPh sb="4" eb="5">
      <t>ア</t>
    </rPh>
    <rPh sb="9" eb="12">
      <t>リュウイテン</t>
    </rPh>
    <phoneticPr fontId="2"/>
  </si>
  <si>
    <t>※該当する項目には「該当欄」に○を入力してください。</t>
    <rPh sb="1" eb="3">
      <t>ガイトウ</t>
    </rPh>
    <rPh sb="5" eb="7">
      <t>コウモク</t>
    </rPh>
    <rPh sb="10" eb="12">
      <t>ガイトウ</t>
    </rPh>
    <rPh sb="12" eb="13">
      <t>ラン</t>
    </rPh>
    <rPh sb="17" eb="19">
      <t>ニュウリョク</t>
    </rPh>
    <phoneticPr fontId="2"/>
  </si>
  <si>
    <t>（様式第１１号）</t>
    <rPh sb="1" eb="3">
      <t>ヨウシキ</t>
    </rPh>
    <rPh sb="3" eb="4">
      <t>ダイ</t>
    </rPh>
    <rPh sb="6" eb="7">
      <t>ゴウ</t>
    </rPh>
    <phoneticPr fontId="2"/>
  </si>
  <si>
    <t>法人の自主的な改善活動</t>
    <rPh sb="0" eb="2">
      <t>ホウジン</t>
    </rPh>
    <rPh sb="3" eb="6">
      <t>ジシュテキ</t>
    </rPh>
    <rPh sb="7" eb="9">
      <t>カイゼン</t>
    </rPh>
    <rPh sb="9" eb="11">
      <t>カツドウ</t>
    </rPh>
    <phoneticPr fontId="2"/>
  </si>
  <si>
    <t>積極的な情報公開の取組み状況</t>
    <rPh sb="0" eb="3">
      <t>セッキョクテキ</t>
    </rPh>
    <rPh sb="4" eb="6">
      <t>ジョウホウ</t>
    </rPh>
    <rPh sb="6" eb="8">
      <t>コウカイ</t>
    </rPh>
    <rPh sb="9" eb="11">
      <t>トリク</t>
    </rPh>
    <rPh sb="12" eb="14">
      <t>ジョウキョウ</t>
    </rPh>
    <phoneticPr fontId="2"/>
  </si>
  <si>
    <t>職員の資質向上の取組み状況</t>
    <rPh sb="0" eb="2">
      <t>ショクイン</t>
    </rPh>
    <rPh sb="3" eb="5">
      <t>シシツ</t>
    </rPh>
    <rPh sb="5" eb="7">
      <t>コウジョウ</t>
    </rPh>
    <rPh sb="8" eb="10">
      <t>トリク</t>
    </rPh>
    <rPh sb="11" eb="13">
      <t>ジョウキョウ</t>
    </rPh>
    <phoneticPr fontId="2"/>
  </si>
  <si>
    <t>障害者雇用率及びその達成状況を記入してください。規制対象外の事業所はその旨記入してください。</t>
    <rPh sb="0" eb="3">
      <t>ショウガイシャ</t>
    </rPh>
    <rPh sb="3" eb="5">
      <t>コヨウ</t>
    </rPh>
    <rPh sb="5" eb="6">
      <t>リツ</t>
    </rPh>
    <rPh sb="6" eb="7">
      <t>オヨ</t>
    </rPh>
    <rPh sb="10" eb="12">
      <t>タッセイ</t>
    </rPh>
    <rPh sb="12" eb="14">
      <t>ジョウキョウ</t>
    </rPh>
    <rPh sb="15" eb="17">
      <t>キニュウ</t>
    </rPh>
    <rPh sb="24" eb="26">
      <t>キセイ</t>
    </rPh>
    <rPh sb="26" eb="28">
      <t>タイショウ</t>
    </rPh>
    <rPh sb="28" eb="29">
      <t>ガイ</t>
    </rPh>
    <rPh sb="30" eb="33">
      <t>ジギョウショ</t>
    </rPh>
    <rPh sb="36" eb="37">
      <t>ムネ</t>
    </rPh>
    <rPh sb="37" eb="39">
      <t>キニュウ</t>
    </rPh>
    <phoneticPr fontId="2"/>
  </si>
  <si>
    <t>法人として独自に介護従業者の処遇改善に取り組んでいる場合は、その内容を具体的に記入してください。（介護職員処遇改善交付金及び介護職員処遇改善加算によるもの以外の自主的な取組みに限る。）</t>
    <rPh sb="0" eb="2">
      <t>ホウジン</t>
    </rPh>
    <rPh sb="5" eb="7">
      <t>ドクジ</t>
    </rPh>
    <rPh sb="8" eb="10">
      <t>カイゴ</t>
    </rPh>
    <rPh sb="10" eb="13">
      <t>ジュウギョウシャ</t>
    </rPh>
    <rPh sb="14" eb="16">
      <t>ショグウ</t>
    </rPh>
    <rPh sb="16" eb="18">
      <t>カイゼン</t>
    </rPh>
    <rPh sb="19" eb="20">
      <t>ト</t>
    </rPh>
    <rPh sb="21" eb="22">
      <t>ク</t>
    </rPh>
    <rPh sb="26" eb="28">
      <t>バアイ</t>
    </rPh>
    <rPh sb="32" eb="34">
      <t>ナイヨウ</t>
    </rPh>
    <rPh sb="35" eb="38">
      <t>グタイテキ</t>
    </rPh>
    <rPh sb="39" eb="41">
      <t>キニュウ</t>
    </rPh>
    <rPh sb="49" eb="51">
      <t>カイゴ</t>
    </rPh>
    <rPh sb="51" eb="53">
      <t>ショクイン</t>
    </rPh>
    <rPh sb="53" eb="55">
      <t>ショグウ</t>
    </rPh>
    <rPh sb="55" eb="57">
      <t>カイゼン</t>
    </rPh>
    <rPh sb="57" eb="60">
      <t>コウフキン</t>
    </rPh>
    <rPh sb="60" eb="61">
      <t>オヨ</t>
    </rPh>
    <rPh sb="62" eb="64">
      <t>カイゴ</t>
    </rPh>
    <rPh sb="64" eb="66">
      <t>ショクイン</t>
    </rPh>
    <rPh sb="66" eb="68">
      <t>ショグウ</t>
    </rPh>
    <rPh sb="68" eb="70">
      <t>カイゼン</t>
    </rPh>
    <rPh sb="70" eb="72">
      <t>カサン</t>
    </rPh>
    <rPh sb="77" eb="79">
      <t>イガイ</t>
    </rPh>
    <rPh sb="80" eb="83">
      <t>ジシュテキ</t>
    </rPh>
    <rPh sb="84" eb="86">
      <t>トリク</t>
    </rPh>
    <rPh sb="88" eb="89">
      <t>カギ</t>
    </rPh>
    <phoneticPr fontId="2"/>
  </si>
  <si>
    <t>介護技術向上のための法人内研修会の実施、資格取得を促進するための法人内制度の整備など、職員の資質向上に取り組んでいる場合は、その内容を具体的に記入してください。</t>
    <rPh sb="0" eb="2">
      <t>カイゴ</t>
    </rPh>
    <rPh sb="2" eb="4">
      <t>ギジュツ</t>
    </rPh>
    <rPh sb="4" eb="6">
      <t>コウジョウ</t>
    </rPh>
    <rPh sb="10" eb="12">
      <t>ホウジン</t>
    </rPh>
    <rPh sb="12" eb="13">
      <t>ナイ</t>
    </rPh>
    <rPh sb="13" eb="16">
      <t>ケンシュウカイ</t>
    </rPh>
    <rPh sb="17" eb="19">
      <t>ジッシ</t>
    </rPh>
    <rPh sb="20" eb="22">
      <t>シカク</t>
    </rPh>
    <rPh sb="22" eb="24">
      <t>シュトク</t>
    </rPh>
    <rPh sb="25" eb="27">
      <t>ソクシン</t>
    </rPh>
    <rPh sb="32" eb="34">
      <t>ホウジン</t>
    </rPh>
    <rPh sb="34" eb="35">
      <t>ナイ</t>
    </rPh>
    <rPh sb="35" eb="37">
      <t>セイド</t>
    </rPh>
    <rPh sb="38" eb="40">
      <t>セイビ</t>
    </rPh>
    <rPh sb="43" eb="45">
      <t>ショクイン</t>
    </rPh>
    <rPh sb="46" eb="48">
      <t>シシツ</t>
    </rPh>
    <rPh sb="48" eb="50">
      <t>コウジョウ</t>
    </rPh>
    <rPh sb="51" eb="52">
      <t>ト</t>
    </rPh>
    <rPh sb="53" eb="54">
      <t>ク</t>
    </rPh>
    <rPh sb="58" eb="60">
      <t>バアイ</t>
    </rPh>
    <rPh sb="64" eb="66">
      <t>ナイヨウ</t>
    </rPh>
    <rPh sb="67" eb="70">
      <t>グタイテキ</t>
    </rPh>
    <rPh sb="71" eb="73">
      <t>キニュウ</t>
    </rPh>
    <phoneticPr fontId="2"/>
  </si>
  <si>
    <t>鳥取市次世代育成優良企業表彰を受賞している場合は、その内容を記入してください。</t>
    <rPh sb="0" eb="3">
      <t>トットリシ</t>
    </rPh>
    <rPh sb="3" eb="6">
      <t>ジセダイ</t>
    </rPh>
    <rPh sb="6" eb="8">
      <t>イクセイ</t>
    </rPh>
    <rPh sb="8" eb="10">
      <t>ユウリョウ</t>
    </rPh>
    <rPh sb="10" eb="12">
      <t>キギョウ</t>
    </rPh>
    <rPh sb="12" eb="14">
      <t>ヒョウショウ</t>
    </rPh>
    <rPh sb="15" eb="17">
      <t>ジュショウ</t>
    </rPh>
    <rPh sb="21" eb="23">
      <t>バアイ</t>
    </rPh>
    <rPh sb="27" eb="29">
      <t>ナイヨウ</t>
    </rPh>
    <rPh sb="30" eb="32">
      <t>キニュウ</t>
    </rPh>
    <phoneticPr fontId="2"/>
  </si>
  <si>
    <t>ISO14001又はISO9001を認証取得している場合は、その内容を記入してください。</t>
    <rPh sb="8" eb="9">
      <t>マタ</t>
    </rPh>
    <rPh sb="18" eb="20">
      <t>ニンショウ</t>
    </rPh>
    <rPh sb="20" eb="22">
      <t>シュトク</t>
    </rPh>
    <rPh sb="26" eb="28">
      <t>バアイ</t>
    </rPh>
    <rPh sb="32" eb="34">
      <t>ナイヨウ</t>
    </rPh>
    <rPh sb="35" eb="37">
      <t>キニュウ</t>
    </rPh>
    <phoneticPr fontId="2"/>
  </si>
  <si>
    <t>※該当の有無の基準日は平成２４年３月３１日現在としてください。</t>
    <rPh sb="1" eb="3">
      <t>ガイトウ</t>
    </rPh>
    <rPh sb="4" eb="6">
      <t>ウム</t>
    </rPh>
    <rPh sb="7" eb="10">
      <t>キジュンビ</t>
    </rPh>
    <rPh sb="11" eb="13">
      <t>ヘイセイ</t>
    </rPh>
    <rPh sb="15" eb="16">
      <t>ネン</t>
    </rPh>
    <rPh sb="17" eb="18">
      <t>ガツ</t>
    </rPh>
    <rPh sb="20" eb="21">
      <t>ニチ</t>
    </rPh>
    <rPh sb="21" eb="23">
      <t>ゲンザイ</t>
    </rPh>
    <phoneticPr fontId="2"/>
  </si>
  <si>
    <t>自己評価・外部評価の結果、福祉サービス第三者評価の結果、運営推進会議の議事概要を、ホームページ（ＷＡＭＮＥＴは含まない。）や広報紙等で、広く一般市民が容易に入手可能な手法で公開している場合は、その内容を具体的に記入してください。</t>
    <rPh sb="0" eb="2">
      <t>ジコ</t>
    </rPh>
    <rPh sb="2" eb="4">
      <t>ヒョウカ</t>
    </rPh>
    <rPh sb="5" eb="7">
      <t>ガイブ</t>
    </rPh>
    <rPh sb="7" eb="9">
      <t>ヒョウカ</t>
    </rPh>
    <rPh sb="10" eb="12">
      <t>ケッカ</t>
    </rPh>
    <rPh sb="13" eb="15">
      <t>フクシ</t>
    </rPh>
    <rPh sb="19" eb="20">
      <t>ダイ</t>
    </rPh>
    <rPh sb="20" eb="22">
      <t>サンシャ</t>
    </rPh>
    <rPh sb="22" eb="24">
      <t>ヒョウカ</t>
    </rPh>
    <rPh sb="25" eb="27">
      <t>ケッカ</t>
    </rPh>
    <rPh sb="28" eb="30">
      <t>ウンエイ</t>
    </rPh>
    <rPh sb="30" eb="32">
      <t>スイシン</t>
    </rPh>
    <rPh sb="32" eb="34">
      <t>カイギ</t>
    </rPh>
    <rPh sb="35" eb="37">
      <t>ギジ</t>
    </rPh>
    <rPh sb="37" eb="39">
      <t>ガイヨウ</t>
    </rPh>
    <rPh sb="55" eb="56">
      <t>フク</t>
    </rPh>
    <rPh sb="62" eb="64">
      <t>コウホウ</t>
    </rPh>
    <rPh sb="64" eb="65">
      <t>カミ</t>
    </rPh>
    <rPh sb="65" eb="66">
      <t>トウ</t>
    </rPh>
    <rPh sb="68" eb="69">
      <t>ヒロ</t>
    </rPh>
    <rPh sb="70" eb="72">
      <t>イッパン</t>
    </rPh>
    <rPh sb="72" eb="74">
      <t>シミン</t>
    </rPh>
    <rPh sb="75" eb="77">
      <t>ヨウイ</t>
    </rPh>
    <rPh sb="78" eb="80">
      <t>ニュウシュ</t>
    </rPh>
    <rPh sb="80" eb="82">
      <t>カノウ</t>
    </rPh>
    <rPh sb="83" eb="85">
      <t>シュホウ</t>
    </rPh>
    <rPh sb="86" eb="88">
      <t>コウカイ</t>
    </rPh>
    <rPh sb="92" eb="94">
      <t>バアイ</t>
    </rPh>
    <rPh sb="98" eb="100">
      <t>ナイヨウ</t>
    </rPh>
    <rPh sb="101" eb="104">
      <t>グタイテキ</t>
    </rPh>
    <rPh sb="105" eb="107">
      <t>キニュウ</t>
    </rPh>
    <phoneticPr fontId="2"/>
  </si>
  <si>
    <t>◆１  財務状況</t>
    <rPh sb="4" eb="6">
      <t>ザイム</t>
    </rPh>
    <rPh sb="6" eb="8">
      <t>ジョウキョウ</t>
    </rPh>
    <phoneticPr fontId="2"/>
  </si>
  <si>
    <t>　（１）既設法人</t>
    <rPh sb="4" eb="6">
      <t>キセツ</t>
    </rPh>
    <rPh sb="6" eb="8">
      <t>ホウジン</t>
    </rPh>
    <phoneticPr fontId="2"/>
  </si>
  <si>
    <t>勘定科目</t>
    <rPh sb="0" eb="2">
      <t>カンジョウ</t>
    </rPh>
    <rPh sb="2" eb="4">
      <t>カモク</t>
    </rPh>
    <phoneticPr fontId="2"/>
  </si>
  <si>
    <t>資産の部</t>
    <rPh sb="0" eb="2">
      <t>シサン</t>
    </rPh>
    <rPh sb="3" eb="4">
      <t>ブ</t>
    </rPh>
    <phoneticPr fontId="2"/>
  </si>
  <si>
    <t>流動資産</t>
    <rPh sb="0" eb="2">
      <t>リュウドウ</t>
    </rPh>
    <rPh sb="2" eb="4">
      <t>シサン</t>
    </rPh>
    <phoneticPr fontId="2"/>
  </si>
  <si>
    <t>固定資産</t>
    <rPh sb="0" eb="2">
      <t>コテイ</t>
    </rPh>
    <rPh sb="2" eb="4">
      <t>シサン</t>
    </rPh>
    <phoneticPr fontId="2"/>
  </si>
  <si>
    <t>繰延資産</t>
    <rPh sb="0" eb="1">
      <t>ク</t>
    </rPh>
    <rPh sb="1" eb="2">
      <t>ノ</t>
    </rPh>
    <rPh sb="2" eb="4">
      <t>シサン</t>
    </rPh>
    <phoneticPr fontId="2"/>
  </si>
  <si>
    <t>負債の部</t>
    <rPh sb="0" eb="2">
      <t>フサイ</t>
    </rPh>
    <rPh sb="3" eb="4">
      <t>ブ</t>
    </rPh>
    <phoneticPr fontId="2"/>
  </si>
  <si>
    <t>流動負債</t>
    <rPh sb="0" eb="2">
      <t>リュウドウ</t>
    </rPh>
    <rPh sb="2" eb="4">
      <t>フサイ</t>
    </rPh>
    <phoneticPr fontId="2"/>
  </si>
  <si>
    <t>固定負債</t>
    <rPh sb="0" eb="2">
      <t>コテイ</t>
    </rPh>
    <rPh sb="2" eb="4">
      <t>フサイ</t>
    </rPh>
    <phoneticPr fontId="2"/>
  </si>
  <si>
    <t>純資産の部</t>
    <rPh sb="0" eb="1">
      <t>ジュン</t>
    </rPh>
    <rPh sb="1" eb="3">
      <t>シサン</t>
    </rPh>
    <rPh sb="4" eb="5">
      <t>ブ</t>
    </rPh>
    <phoneticPr fontId="2"/>
  </si>
  <si>
    <t>資本金</t>
    <rPh sb="0" eb="3">
      <t>シホンキン</t>
    </rPh>
    <phoneticPr fontId="2"/>
  </si>
  <si>
    <t>利益剰余金</t>
    <rPh sb="0" eb="2">
      <t>リエキ</t>
    </rPh>
    <rPh sb="2" eb="5">
      <t>ジョウヨキン</t>
    </rPh>
    <phoneticPr fontId="2"/>
  </si>
  <si>
    <t>負債及び純資産の部</t>
    <rPh sb="0" eb="2">
      <t>フサイ</t>
    </rPh>
    <rPh sb="2" eb="3">
      <t>オヨ</t>
    </rPh>
    <rPh sb="4" eb="5">
      <t>ジュン</t>
    </rPh>
    <rPh sb="5" eb="7">
      <t>シサン</t>
    </rPh>
    <rPh sb="8" eb="9">
      <t>ブ</t>
    </rPh>
    <phoneticPr fontId="2"/>
  </si>
  <si>
    <t>　（１）事業費内訳</t>
    <rPh sb="4" eb="7">
      <t>ジギョウヒ</t>
    </rPh>
    <rPh sb="7" eb="9">
      <t>ウチワケ</t>
    </rPh>
    <phoneticPr fontId="2"/>
  </si>
  <si>
    <t>直近の過去３か年の決算状況</t>
    <rPh sb="0" eb="2">
      <t>チョッキン</t>
    </rPh>
    <rPh sb="3" eb="5">
      <t>カコ</t>
    </rPh>
    <rPh sb="7" eb="8">
      <t>ネン</t>
    </rPh>
    <rPh sb="9" eb="11">
      <t>ケッサン</t>
    </rPh>
    <rPh sb="11" eb="13">
      <t>ジョウキョウ</t>
    </rPh>
    <phoneticPr fontId="2"/>
  </si>
  <si>
    <t>平成　　年度</t>
    <rPh sb="0" eb="2">
      <t>ヘイセイ</t>
    </rPh>
    <rPh sb="4" eb="6">
      <t>ネンド</t>
    </rPh>
    <phoneticPr fontId="2"/>
  </si>
  <si>
    <t>［貸借対照表（Ｂ／Ｓ）］</t>
    <rPh sb="1" eb="3">
      <t>タイシャク</t>
    </rPh>
    <rPh sb="3" eb="6">
      <t>タイショウヒョウ</t>
    </rPh>
    <phoneticPr fontId="2"/>
  </si>
  <si>
    <t>営業利益</t>
    <rPh sb="0" eb="2">
      <t>エイギョウ</t>
    </rPh>
    <rPh sb="2" eb="4">
      <t>リエキ</t>
    </rPh>
    <phoneticPr fontId="2"/>
  </si>
  <si>
    <t>経常利益</t>
    <rPh sb="0" eb="2">
      <t>ケイジョウ</t>
    </rPh>
    <rPh sb="2" eb="4">
      <t>リエキ</t>
    </rPh>
    <phoneticPr fontId="2"/>
  </si>
  <si>
    <t>当期純利益</t>
    <rPh sb="0" eb="2">
      <t>トウキ</t>
    </rPh>
    <rPh sb="2" eb="5">
      <t>ジュンリエキ</t>
    </rPh>
    <phoneticPr fontId="2"/>
  </si>
  <si>
    <t>　（２）新設法人</t>
    <rPh sb="4" eb="6">
      <t>シンセツ</t>
    </rPh>
    <rPh sb="6" eb="8">
      <t>ホウジン</t>
    </rPh>
    <phoneticPr fontId="2"/>
  </si>
  <si>
    <t>借入</t>
    <rPh sb="0" eb="2">
      <t>カリイレ</t>
    </rPh>
    <phoneticPr fontId="2"/>
  </si>
  <si>
    <t>借入先</t>
    <rPh sb="0" eb="2">
      <t>カリイレ</t>
    </rPh>
    <rPh sb="2" eb="3">
      <t>サキ</t>
    </rPh>
    <phoneticPr fontId="2"/>
  </si>
  <si>
    <t>借入額</t>
    <rPh sb="0" eb="2">
      <t>カリイレ</t>
    </rPh>
    <rPh sb="2" eb="3">
      <t>ガク</t>
    </rPh>
    <phoneticPr fontId="2"/>
  </si>
  <si>
    <t>資産総額</t>
    <rPh sb="0" eb="2">
      <t>シサン</t>
    </rPh>
    <rPh sb="2" eb="4">
      <t>ソウガク</t>
    </rPh>
    <phoneticPr fontId="2"/>
  </si>
  <si>
    <t>（不動産＋当初運転資金）</t>
    <rPh sb="1" eb="4">
      <t>フドウサン</t>
    </rPh>
    <rPh sb="5" eb="7">
      <t>トウショ</t>
    </rPh>
    <rPh sb="7" eb="9">
      <t>ウンテン</t>
    </rPh>
    <rPh sb="9" eb="11">
      <t>シキン</t>
    </rPh>
    <phoneticPr fontId="2"/>
  </si>
  <si>
    <t>負債総額</t>
    <rPh sb="0" eb="2">
      <t>フサイ</t>
    </rPh>
    <rPh sb="2" eb="4">
      <t>ソウガク</t>
    </rPh>
    <phoneticPr fontId="2"/>
  </si>
  <si>
    <t>（借入）</t>
    <rPh sb="1" eb="3">
      <t>カリイレ</t>
    </rPh>
    <phoneticPr fontId="2"/>
  </si>
  <si>
    <t>差引正味額</t>
    <rPh sb="0" eb="2">
      <t>サシヒキ</t>
    </rPh>
    <rPh sb="2" eb="4">
      <t>ショウミ</t>
    </rPh>
    <rPh sb="4" eb="5">
      <t>ガク</t>
    </rPh>
    <phoneticPr fontId="2"/>
  </si>
  <si>
    <t>（資産総額－負債総額）</t>
    <rPh sb="1" eb="3">
      <t>シサン</t>
    </rPh>
    <rPh sb="3" eb="5">
      <t>ソウガク</t>
    </rPh>
    <rPh sb="6" eb="8">
      <t>フサイ</t>
    </rPh>
    <rPh sb="8" eb="10">
      <t>ソウガク</t>
    </rPh>
    <phoneticPr fontId="2"/>
  </si>
  <si>
    <t>◆２　建築の形態</t>
    <rPh sb="3" eb="5">
      <t>ケンチク</t>
    </rPh>
    <rPh sb="6" eb="8">
      <t>ケイタイ</t>
    </rPh>
    <phoneticPr fontId="2"/>
  </si>
  <si>
    <t>◆３  設置に係る総事業費</t>
    <rPh sb="4" eb="6">
      <t>セッチ</t>
    </rPh>
    <rPh sb="7" eb="8">
      <t>カカ</t>
    </rPh>
    <rPh sb="9" eb="10">
      <t>ソウ</t>
    </rPh>
    <rPh sb="10" eb="12">
      <t>ジギョウ</t>
    </rPh>
    <rPh sb="12" eb="13">
      <t>ヒ</t>
    </rPh>
    <phoneticPr fontId="2"/>
  </si>
  <si>
    <t>◆４ 借入金（借入金のある場合のみご記入ください）</t>
    <rPh sb="3" eb="5">
      <t>カリイレ</t>
    </rPh>
    <rPh sb="5" eb="6">
      <t>キン</t>
    </rPh>
    <rPh sb="7" eb="9">
      <t>カリイレ</t>
    </rPh>
    <rPh sb="9" eb="10">
      <t>キン</t>
    </rPh>
    <rPh sb="13" eb="15">
      <t>バアイ</t>
    </rPh>
    <rPh sb="18" eb="20">
      <t>キニュウ</t>
    </rPh>
    <phoneticPr fontId="2"/>
  </si>
  <si>
    <t>［損益計算書（Ｐ／Ｌ）］</t>
    <rPh sb="1" eb="3">
      <t>ソンエキ</t>
    </rPh>
    <rPh sb="3" eb="6">
      <t>ケイサンショ</t>
    </rPh>
    <phoneticPr fontId="2"/>
  </si>
  <si>
    <t>売上高</t>
    <rPh sb="0" eb="2">
      <t>ウリアゲ</t>
    </rPh>
    <rPh sb="2" eb="3">
      <t>ダカ</t>
    </rPh>
    <phoneticPr fontId="2"/>
  </si>
  <si>
    <t>【別紙１】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</si>
</sst>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b/>
      <sz val="12"/>
      <name val="ＭＳ 明朝"/>
      <family val="1"/>
      <charset val="128"/>
    </font>
    <font>
      <u/>
      <sz val="12"/>
      <name val="ＭＳ 明朝"/>
      <family val="1"/>
      <charset val="128"/>
    </font>
    <font>
      <sz val="10"/>
      <name val="ＭＳ 明朝"/>
      <family val="1"/>
      <charset val="128"/>
    </font>
    <font>
      <sz val="11"/>
      <name val="ＭＳ 明朝"/>
      <family val="1"/>
      <charset val="128"/>
    </font>
    <font>
      <sz val="12"/>
      <color indexed="10"/>
      <name val="ＭＳ 明朝"/>
      <family val="1"/>
      <charset val="128"/>
    </font>
    <font>
      <sz val="9"/>
      <name val="ＭＳ 明朝"/>
      <family val="1"/>
      <charset val="128"/>
    </font>
    <font>
      <sz val="12"/>
      <name val="HG創英角ﾎﾟｯﾌﾟ体"/>
      <family val="3"/>
      <charset val="128"/>
    </font>
    <font>
      <sz val="12"/>
      <color indexed="10"/>
      <name val="HG創英角ﾎﾟｯﾌﾟ体"/>
      <family val="3"/>
      <charset val="128"/>
    </font>
    <font>
      <sz val="10"/>
      <name val="ＭＳ Ｐゴシック"/>
      <family val="3"/>
      <charset val="128"/>
    </font>
    <font>
      <sz val="12"/>
      <color indexed="12"/>
      <name val="ＭＳ 明朝"/>
      <family val="1"/>
      <charset val="128"/>
    </font>
    <font>
      <sz val="12"/>
      <color indexed="10"/>
      <name val="ＭＳ 明朝"/>
      <family val="1"/>
      <charset val="128"/>
    </font>
    <font>
      <sz val="12"/>
      <color indexed="12"/>
      <name val="HG創英角ﾎﾟｯﾌﾟ体"/>
      <family val="3"/>
      <charset val="128"/>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indexed="42"/>
        <bgColor indexed="64"/>
      </patternFill>
    </fill>
    <fill>
      <patternFill patternType="solid">
        <fgColor indexed="51"/>
        <bgColor indexed="64"/>
      </patternFill>
    </fill>
    <fill>
      <patternFill patternType="solid">
        <fgColor indexed="43"/>
        <bgColor indexed="64"/>
      </patternFill>
    </fill>
    <fill>
      <patternFill patternType="solid">
        <fgColor indexed="11"/>
        <bgColor indexed="64"/>
      </patternFill>
    </fill>
    <fill>
      <patternFill patternType="solid">
        <fgColor indexed="22"/>
        <bgColor indexed="64"/>
      </patternFill>
    </fill>
  </fills>
  <borders count="84">
    <border>
      <left/>
      <right/>
      <top/>
      <bottom/>
      <diagonal/>
    </border>
    <border>
      <left style="medium">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style="dotted">
        <color indexed="64"/>
      </bottom>
      <diagonal/>
    </border>
    <border>
      <left style="medium">
        <color indexed="64"/>
      </left>
      <right style="thin">
        <color indexed="64"/>
      </right>
      <top/>
      <bottom/>
      <diagonal/>
    </border>
    <border>
      <left/>
      <right/>
      <top style="dotted">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dotted">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s>
  <cellStyleXfs count="5">
    <xf numFmtId="0" fontId="0" fillId="0" borderId="0"/>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4">
    <xf numFmtId="0" fontId="0" fillId="0" borderId="0" xfId="0"/>
    <xf numFmtId="0" fontId="4" fillId="2" borderId="0" xfId="0" applyFont="1" applyFill="1" applyAlignment="1">
      <alignment vertical="center"/>
    </xf>
    <xf numFmtId="0" fontId="8" fillId="0" borderId="0" xfId="0" applyFont="1" applyBorder="1" applyAlignment="1">
      <alignment vertical="center"/>
    </xf>
    <xf numFmtId="0" fontId="4" fillId="2" borderId="0"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5" fillId="0" borderId="0" xfId="0"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center" vertical="center"/>
    </xf>
    <xf numFmtId="0" fontId="4" fillId="0" borderId="2"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right" vertical="center"/>
    </xf>
    <xf numFmtId="0" fontId="4" fillId="3" borderId="2" xfId="0" applyFont="1" applyFill="1" applyBorder="1" applyAlignment="1">
      <alignment horizontal="center" vertical="center"/>
    </xf>
    <xf numFmtId="0" fontId="4" fillId="0" borderId="5" xfId="0" applyFont="1" applyBorder="1" applyAlignment="1">
      <alignment vertical="center"/>
    </xf>
    <xf numFmtId="0" fontId="4" fillId="0" borderId="9" xfId="0" applyFont="1" applyBorder="1" applyAlignment="1">
      <alignment vertical="center"/>
    </xf>
    <xf numFmtId="0" fontId="4" fillId="2" borderId="3" xfId="0" applyFont="1" applyFill="1" applyBorder="1" applyAlignment="1">
      <alignment vertical="center"/>
    </xf>
    <xf numFmtId="0" fontId="4" fillId="0" borderId="0" xfId="0" applyFont="1" applyAlignment="1">
      <alignment horizontal="right" vertical="center"/>
    </xf>
    <xf numFmtId="0" fontId="4" fillId="2" borderId="2" xfId="0" applyFont="1" applyFill="1" applyBorder="1" applyAlignment="1">
      <alignment vertical="center"/>
    </xf>
    <xf numFmtId="0" fontId="4" fillId="0" borderId="0"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vertical="top"/>
    </xf>
    <xf numFmtId="0" fontId="4" fillId="0" borderId="7" xfId="0" applyFont="1" applyBorder="1" applyAlignment="1">
      <alignment vertical="center"/>
    </xf>
    <xf numFmtId="0" fontId="6" fillId="0" borderId="0" xfId="0" applyFont="1" applyAlignment="1">
      <alignment vertical="center"/>
    </xf>
    <xf numFmtId="0" fontId="5" fillId="0" borderId="15" xfId="0" applyFont="1" applyBorder="1" applyAlignment="1">
      <alignment vertical="center"/>
    </xf>
    <xf numFmtId="0" fontId="8"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8"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5" fillId="0" borderId="22" xfId="0" applyFont="1" applyBorder="1" applyAlignment="1">
      <alignment vertical="center"/>
    </xf>
    <xf numFmtId="0" fontId="8"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8"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7" fillId="0" borderId="20" xfId="0" applyFont="1" applyBorder="1" applyAlignment="1">
      <alignment vertical="center"/>
    </xf>
    <xf numFmtId="0" fontId="7" fillId="0" borderId="24" xfId="0" applyFont="1" applyBorder="1" applyAlignment="1">
      <alignment vertical="center"/>
    </xf>
    <xf numFmtId="0" fontId="4" fillId="0" borderId="0" xfId="0" applyFont="1" applyBorder="1" applyAlignment="1">
      <alignment horizontal="center" vertical="center" wrapText="1"/>
    </xf>
    <xf numFmtId="0" fontId="10" fillId="0" borderId="4" xfId="0" applyFont="1" applyBorder="1" applyAlignment="1">
      <alignment vertical="center" wrapText="1"/>
    </xf>
    <xf numFmtId="0" fontId="11" fillId="0" borderId="0" xfId="0" applyFont="1" applyAlignment="1">
      <alignment vertical="center"/>
    </xf>
    <xf numFmtId="0" fontId="8" fillId="0" borderId="0" xfId="0" applyFont="1" applyBorder="1" applyAlignment="1">
      <alignment horizontal="center" vertical="center"/>
    </xf>
    <xf numFmtId="177" fontId="4" fillId="0" borderId="0" xfId="0" applyNumberFormat="1" applyFont="1" applyAlignment="1">
      <alignment horizontal="left" vertical="center"/>
    </xf>
    <xf numFmtId="0" fontId="8" fillId="0" borderId="0" xfId="0" applyFont="1" applyAlignment="1">
      <alignment horizontal="center" vertical="center"/>
    </xf>
    <xf numFmtId="176" fontId="4" fillId="0" borderId="0" xfId="0" applyNumberFormat="1" applyFont="1" applyBorder="1" applyAlignment="1">
      <alignment vertical="center"/>
    </xf>
    <xf numFmtId="0" fontId="4" fillId="0" borderId="9" xfId="0" applyFont="1" applyBorder="1" applyAlignment="1">
      <alignment horizontal="center" vertical="center"/>
    </xf>
    <xf numFmtId="0" fontId="4" fillId="0" borderId="0" xfId="0" applyFont="1" applyFill="1" applyAlignment="1">
      <alignment vertical="center"/>
    </xf>
    <xf numFmtId="0" fontId="4" fillId="0" borderId="29" xfId="0" applyFont="1" applyBorder="1" applyAlignment="1">
      <alignment horizontal="center" vertical="center"/>
    </xf>
    <xf numFmtId="0" fontId="4" fillId="0" borderId="6"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Fill="1" applyBorder="1" applyAlignment="1">
      <alignment vertical="center"/>
    </xf>
    <xf numFmtId="0" fontId="4" fillId="0" borderId="11" xfId="0" applyFont="1" applyBorder="1" applyAlignment="1">
      <alignment horizontal="center" vertical="center"/>
    </xf>
    <xf numFmtId="0" fontId="6" fillId="0" borderId="0" xfId="0" applyFont="1" applyFill="1" applyAlignment="1">
      <alignment vertical="center"/>
    </xf>
    <xf numFmtId="0" fontId="4" fillId="2" borderId="6" xfId="0" applyFont="1" applyFill="1" applyBorder="1" applyAlignment="1">
      <alignment vertical="center"/>
    </xf>
    <xf numFmtId="0" fontId="4" fillId="2" borderId="3" xfId="0" applyFont="1" applyFill="1" applyBorder="1" applyAlignment="1">
      <alignment horizontal="right" vertical="center"/>
    </xf>
    <xf numFmtId="0" fontId="4" fillId="0" borderId="3" xfId="0" applyFont="1" applyFill="1" applyBorder="1" applyAlignment="1">
      <alignment vertical="center"/>
    </xf>
    <xf numFmtId="49" fontId="4" fillId="0" borderId="0" xfId="0" applyNumberFormat="1"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Border="1" applyAlignment="1">
      <alignment vertical="center"/>
    </xf>
    <xf numFmtId="0" fontId="4" fillId="0" borderId="22" xfId="0" applyFont="1" applyBorder="1" applyAlignment="1">
      <alignment horizontal="left" vertical="center"/>
    </xf>
    <xf numFmtId="0" fontId="4" fillId="0" borderId="29" xfId="0" applyFont="1" applyBorder="1" applyAlignment="1">
      <alignment horizontal="left" vertical="center"/>
    </xf>
    <xf numFmtId="0" fontId="4" fillId="0" borderId="45" xfId="0" applyFont="1" applyBorder="1" applyAlignment="1">
      <alignment horizontal="left" vertical="center"/>
    </xf>
    <xf numFmtId="0" fontId="4" fillId="0" borderId="4" xfId="0" applyFont="1" applyBorder="1" applyAlignment="1">
      <alignment horizontal="left" vertical="center"/>
    </xf>
    <xf numFmtId="0" fontId="6" fillId="0" borderId="0" xfId="0" applyFont="1" applyAlignment="1">
      <alignment horizontal="right" vertical="center"/>
    </xf>
    <xf numFmtId="0" fontId="4" fillId="4" borderId="0" xfId="0" applyFont="1" applyFill="1" applyBorder="1" applyAlignment="1">
      <alignment horizontal="left" vertical="center"/>
    </xf>
    <xf numFmtId="0" fontId="4" fillId="6" borderId="0" xfId="0" applyFont="1" applyFill="1" applyBorder="1" applyAlignment="1">
      <alignment horizontal="left" vertical="center"/>
    </xf>
    <xf numFmtId="0" fontId="4" fillId="7" borderId="0" xfId="0" applyFont="1" applyFill="1" applyBorder="1" applyAlignment="1">
      <alignment horizontal="left" vertical="center"/>
    </xf>
    <xf numFmtId="0" fontId="4" fillId="0" borderId="51" xfId="0" applyFont="1" applyBorder="1" applyAlignment="1">
      <alignment horizontal="center" vertical="center"/>
    </xf>
    <xf numFmtId="0" fontId="4" fillId="7" borderId="10" xfId="0" applyFont="1" applyFill="1" applyBorder="1" applyAlignment="1">
      <alignment horizontal="left" vertical="center"/>
    </xf>
    <xf numFmtId="0" fontId="4" fillId="0" borderId="29" xfId="0" applyFont="1" applyBorder="1" applyAlignment="1">
      <alignment horizontal="right" vertical="center"/>
    </xf>
    <xf numFmtId="0" fontId="4" fillId="7"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10" xfId="0" applyFont="1" applyFill="1" applyBorder="1" applyAlignment="1">
      <alignment horizontal="left" vertical="center"/>
    </xf>
    <xf numFmtId="0" fontId="4" fillId="4" borderId="52" xfId="0" applyFont="1" applyFill="1" applyBorder="1" applyAlignment="1">
      <alignment horizontal="left" vertical="center"/>
    </xf>
    <xf numFmtId="0" fontId="4" fillId="6" borderId="53" xfId="0" applyFont="1" applyFill="1" applyBorder="1" applyAlignment="1">
      <alignment horizontal="left" vertical="center"/>
    </xf>
    <xf numFmtId="0" fontId="4" fillId="6" borderId="10" xfId="0" applyFont="1" applyFill="1" applyBorder="1" applyAlignment="1">
      <alignment horizontal="left" vertical="center"/>
    </xf>
    <xf numFmtId="0" fontId="4" fillId="6" borderId="52" xfId="0" applyFont="1" applyFill="1" applyBorder="1" applyAlignment="1">
      <alignment horizontal="left" vertical="center"/>
    </xf>
    <xf numFmtId="0" fontId="4" fillId="8" borderId="54" xfId="0" applyFont="1" applyFill="1" applyBorder="1" applyAlignment="1">
      <alignment horizontal="left" vertical="center"/>
    </xf>
    <xf numFmtId="0" fontId="4" fillId="8" borderId="13" xfId="0" applyFont="1" applyFill="1" applyBorder="1" applyAlignment="1">
      <alignment horizontal="left" vertical="center"/>
    </xf>
    <xf numFmtId="0" fontId="4" fillId="7" borderId="11" xfId="0" applyFont="1" applyFill="1" applyBorder="1" applyAlignment="1">
      <alignment horizontal="left" vertical="center"/>
    </xf>
    <xf numFmtId="0" fontId="4" fillId="4" borderId="11" xfId="0" applyFont="1" applyFill="1" applyBorder="1" applyAlignment="1">
      <alignment horizontal="left" vertical="center"/>
    </xf>
    <xf numFmtId="0" fontId="4" fillId="6" borderId="11" xfId="0" applyFont="1" applyFill="1" applyBorder="1" applyAlignment="1">
      <alignment horizontal="left" vertical="center"/>
    </xf>
    <xf numFmtId="0" fontId="4" fillId="8" borderId="37" xfId="0" applyFont="1" applyFill="1" applyBorder="1" applyAlignment="1">
      <alignment horizontal="left" vertical="center"/>
    </xf>
    <xf numFmtId="0" fontId="8" fillId="0" borderId="0" xfId="0" applyFont="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center" vertical="center"/>
    </xf>
    <xf numFmtId="0" fontId="4" fillId="0" borderId="55" xfId="0" applyFont="1" applyBorder="1" applyAlignment="1">
      <alignment horizontal="right" vertical="center"/>
    </xf>
    <xf numFmtId="0" fontId="4" fillId="0" borderId="56" xfId="0" applyFont="1" applyBorder="1" applyAlignment="1">
      <alignment vertical="center"/>
    </xf>
    <xf numFmtId="0" fontId="4" fillId="0" borderId="57" xfId="0" applyFont="1" applyBorder="1" applyAlignment="1">
      <alignment horizontal="right" vertical="center"/>
    </xf>
    <xf numFmtId="0" fontId="4" fillId="0" borderId="51" xfId="0" applyFont="1" applyBorder="1" applyAlignment="1">
      <alignment vertical="center"/>
    </xf>
    <xf numFmtId="0" fontId="4" fillId="3" borderId="15" xfId="0" applyFont="1" applyFill="1" applyBorder="1" applyAlignment="1">
      <alignment horizontal="center" vertical="center"/>
    </xf>
    <xf numFmtId="0" fontId="4" fillId="0" borderId="61" xfId="0" applyFont="1" applyBorder="1" applyAlignment="1">
      <alignment horizontal="center" vertical="center" textRotation="255"/>
    </xf>
    <xf numFmtId="0" fontId="0" fillId="0" borderId="35" xfId="0" applyBorder="1" applyAlignment="1">
      <alignment horizontal="center" vertical="center" textRotation="255"/>
    </xf>
    <xf numFmtId="0" fontId="0" fillId="0" borderId="1" xfId="0" applyBorder="1" applyAlignment="1">
      <alignment horizontal="center" vertical="center" textRotation="255"/>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73" xfId="0" applyFont="1" applyBorder="1" applyAlignment="1">
      <alignment horizontal="center" vertical="center"/>
    </xf>
    <xf numFmtId="0" fontId="4" fillId="0" borderId="2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2" xfId="0" applyFont="1" applyBorder="1" applyAlignment="1">
      <alignment horizontal="center" vertical="center"/>
    </xf>
    <xf numFmtId="0" fontId="4" fillId="0" borderId="51" xfId="0" applyFont="1" applyBorder="1" applyAlignment="1">
      <alignment horizontal="center" vertical="center"/>
    </xf>
    <xf numFmtId="0" fontId="4" fillId="0" borderId="63" xfId="0" applyFont="1" applyBorder="1" applyAlignment="1">
      <alignment horizontal="center" vertical="center"/>
    </xf>
    <xf numFmtId="0" fontId="4" fillId="0" borderId="60" xfId="0" applyFont="1" applyBorder="1" applyAlignment="1">
      <alignment horizontal="right" vertical="center"/>
    </xf>
    <xf numFmtId="0" fontId="4" fillId="0" borderId="56" xfId="0" applyFont="1" applyBorder="1" applyAlignment="1">
      <alignment horizontal="right" vertical="center"/>
    </xf>
    <xf numFmtId="0" fontId="4" fillId="0" borderId="22" xfId="0" applyFont="1" applyBorder="1" applyAlignment="1">
      <alignment horizontal="right" vertical="center"/>
    </xf>
    <xf numFmtId="0" fontId="4" fillId="0" borderId="5" xfId="0" applyFont="1" applyBorder="1" applyAlignment="1">
      <alignment horizontal="right" vertical="center"/>
    </xf>
    <xf numFmtId="0" fontId="4" fillId="0" borderId="62" xfId="0" applyFont="1" applyBorder="1" applyAlignment="1">
      <alignment horizontal="right" vertical="center"/>
    </xf>
    <xf numFmtId="0" fontId="4" fillId="0" borderId="51" xfId="0" applyFont="1" applyBorder="1" applyAlignment="1">
      <alignment horizontal="right" vertical="center"/>
    </xf>
    <xf numFmtId="0" fontId="4" fillId="0" borderId="60"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54" xfId="0" applyFont="1" applyBorder="1" applyAlignment="1">
      <alignment horizontal="center" vertical="center"/>
    </xf>
    <xf numFmtId="0" fontId="14" fillId="0" borderId="62" xfId="0" applyFont="1" applyBorder="1" applyAlignment="1">
      <alignment horizontal="center" vertical="center"/>
    </xf>
    <xf numFmtId="0" fontId="14" fillId="0" borderId="51" xfId="0" applyFont="1" applyBorder="1" applyAlignment="1">
      <alignment horizontal="center" vertical="center"/>
    </xf>
    <xf numFmtId="0" fontId="14" fillId="0" borderId="55" xfId="0" applyFont="1" applyBorder="1" applyAlignment="1">
      <alignment horizontal="center" vertical="center"/>
    </xf>
    <xf numFmtId="0" fontId="4" fillId="9" borderId="5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31" xfId="0" applyFont="1" applyFill="1" applyBorder="1" applyAlignment="1">
      <alignment horizontal="center" vertical="center"/>
    </xf>
    <xf numFmtId="0" fontId="4" fillId="9" borderId="71"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72"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67" xfId="0" applyFont="1" applyFill="1" applyBorder="1" applyAlignment="1">
      <alignment horizontal="center" vertical="center"/>
    </xf>
    <xf numFmtId="0" fontId="4" fillId="9" borderId="68" xfId="0" applyFont="1" applyFill="1" applyBorder="1" applyAlignment="1">
      <alignment horizontal="center" vertical="center"/>
    </xf>
    <xf numFmtId="0" fontId="4" fillId="9" borderId="50" xfId="0" applyFont="1" applyFill="1" applyBorder="1" applyAlignment="1">
      <alignment horizontal="center" vertical="center"/>
    </xf>
    <xf numFmtId="0" fontId="4" fillId="9" borderId="12" xfId="0" applyFont="1" applyFill="1" applyBorder="1" applyAlignment="1">
      <alignment horizontal="center" vertical="center"/>
    </xf>
    <xf numFmtId="0" fontId="4" fillId="9" borderId="13" xfId="0" applyFont="1" applyFill="1" applyBorder="1" applyAlignment="1">
      <alignment horizontal="center" vertical="center"/>
    </xf>
    <xf numFmtId="0" fontId="4" fillId="9" borderId="37" xfId="0" applyFont="1" applyFill="1" applyBorder="1" applyAlignment="1">
      <alignment horizontal="center" vertical="center"/>
    </xf>
    <xf numFmtId="0" fontId="4" fillId="9" borderId="69" xfId="0" applyFont="1" applyFill="1" applyBorder="1" applyAlignment="1">
      <alignment horizontal="center" vertical="center"/>
    </xf>
    <xf numFmtId="0" fontId="4" fillId="9" borderId="56" xfId="0" applyFont="1" applyFill="1" applyBorder="1" applyAlignment="1">
      <alignment horizontal="center" vertical="center"/>
    </xf>
    <xf numFmtId="0" fontId="4" fillId="9" borderId="57" xfId="0" applyFont="1" applyFill="1" applyBorder="1" applyAlignment="1">
      <alignment horizontal="center" vertical="center"/>
    </xf>
    <xf numFmtId="0" fontId="4" fillId="9" borderId="54" xfId="0" applyFont="1" applyFill="1" applyBorder="1" applyAlignment="1">
      <alignment horizontal="center" vertical="center"/>
    </xf>
    <xf numFmtId="0" fontId="4" fillId="9" borderId="51" xfId="0" applyFont="1" applyFill="1" applyBorder="1" applyAlignment="1">
      <alignment horizontal="center" vertical="center"/>
    </xf>
    <xf numFmtId="0" fontId="4" fillId="9" borderId="63" xfId="0" applyFont="1" applyFill="1" applyBorder="1" applyAlignment="1">
      <alignment horizontal="center" vertical="center"/>
    </xf>
    <xf numFmtId="0" fontId="4" fillId="9" borderId="62" xfId="0" applyFont="1" applyFill="1" applyBorder="1" applyAlignment="1">
      <alignment horizontal="center" vertical="center"/>
    </xf>
    <xf numFmtId="0" fontId="4" fillId="9" borderId="55" xfId="0" applyFont="1" applyFill="1" applyBorder="1" applyAlignment="1">
      <alignment horizontal="center" vertical="center"/>
    </xf>
    <xf numFmtId="0" fontId="4" fillId="0" borderId="45" xfId="0" applyFont="1" applyBorder="1" applyAlignment="1">
      <alignment horizontal="right" vertical="center"/>
    </xf>
    <xf numFmtId="0" fontId="4" fillId="0" borderId="9" xfId="0" applyFont="1" applyBorder="1" applyAlignment="1">
      <alignment horizontal="right" vertical="center"/>
    </xf>
    <xf numFmtId="0" fontId="4" fillId="0" borderId="29" xfId="0" applyFont="1" applyBorder="1" applyAlignment="1">
      <alignment horizontal="right" vertical="center"/>
    </xf>
    <xf numFmtId="0" fontId="4" fillId="0" borderId="69" xfId="0" applyFont="1" applyBorder="1" applyAlignment="1">
      <alignment horizontal="right" vertical="center"/>
    </xf>
    <xf numFmtId="0" fontId="4" fillId="0" borderId="73" xfId="0" applyFont="1" applyBorder="1" applyAlignment="1">
      <alignment horizontal="right" vertical="center"/>
    </xf>
    <xf numFmtId="0" fontId="4" fillId="0" borderId="57" xfId="0" applyFont="1" applyBorder="1" applyAlignment="1">
      <alignment horizontal="right" vertical="center"/>
    </xf>
    <xf numFmtId="0" fontId="14" fillId="6" borderId="22" xfId="0" applyFont="1" applyFill="1" applyBorder="1" applyAlignment="1">
      <alignment horizontal="right" vertical="center"/>
    </xf>
    <xf numFmtId="0" fontId="14" fillId="6" borderId="5" xfId="0" applyFont="1" applyFill="1" applyBorder="1" applyAlignment="1">
      <alignment horizontal="right" vertical="center"/>
    </xf>
    <xf numFmtId="0" fontId="14" fillId="6" borderId="9" xfId="0" applyFont="1" applyFill="1" applyBorder="1" applyAlignment="1">
      <alignment horizontal="right" vertical="center"/>
    </xf>
    <xf numFmtId="0" fontId="14" fillId="6" borderId="29" xfId="0" applyFont="1" applyFill="1" applyBorder="1" applyAlignment="1">
      <alignment horizontal="right" vertical="center"/>
    </xf>
    <xf numFmtId="0" fontId="4" fillId="0" borderId="63" xfId="0" applyFont="1" applyBorder="1" applyAlignment="1">
      <alignment horizontal="right" vertical="center"/>
    </xf>
    <xf numFmtId="0" fontId="4" fillId="0" borderId="55" xfId="0" applyFont="1" applyBorder="1" applyAlignment="1">
      <alignment horizontal="right" vertical="center"/>
    </xf>
    <xf numFmtId="0" fontId="14" fillId="8" borderId="51" xfId="0" applyFont="1" applyFill="1" applyBorder="1" applyAlignment="1">
      <alignment horizontal="right" vertical="center"/>
    </xf>
    <xf numFmtId="0" fontId="14" fillId="8" borderId="63" xfId="0" applyFont="1" applyFill="1" applyBorder="1" applyAlignment="1">
      <alignment horizontal="right" vertical="center"/>
    </xf>
    <xf numFmtId="0" fontId="14" fillId="7" borderId="7" xfId="0" applyFont="1" applyFill="1" applyBorder="1" applyAlignment="1">
      <alignment horizontal="right" vertical="center"/>
    </xf>
    <xf numFmtId="0" fontId="14" fillId="7" borderId="3" xfId="0" applyFont="1" applyFill="1" applyBorder="1" applyAlignment="1">
      <alignment horizontal="right" vertical="center"/>
    </xf>
    <xf numFmtId="0" fontId="14" fillId="7" borderId="31" xfId="0" applyFont="1" applyFill="1" applyBorder="1" applyAlignment="1">
      <alignment horizontal="right" vertical="center"/>
    </xf>
    <xf numFmtId="0" fontId="14" fillId="7" borderId="50" xfId="0" applyFont="1" applyFill="1" applyBorder="1" applyAlignment="1">
      <alignment horizontal="right" vertical="center"/>
    </xf>
    <xf numFmtId="0" fontId="14" fillId="4" borderId="22" xfId="0" applyFont="1" applyFill="1" applyBorder="1" applyAlignment="1">
      <alignment horizontal="right" vertical="center"/>
    </xf>
    <xf numFmtId="0" fontId="14" fillId="4" borderId="5" xfId="0" applyFont="1" applyFill="1" applyBorder="1" applyAlignment="1">
      <alignment horizontal="right" vertical="center"/>
    </xf>
    <xf numFmtId="0" fontId="14" fillId="4" borderId="9" xfId="0" applyFont="1" applyFill="1" applyBorder="1" applyAlignment="1">
      <alignment horizontal="right" vertical="center"/>
    </xf>
    <xf numFmtId="0" fontId="14" fillId="8" borderId="62" xfId="0" applyFont="1" applyFill="1" applyBorder="1" applyAlignment="1">
      <alignment horizontal="right" vertical="center"/>
    </xf>
    <xf numFmtId="0" fontId="14" fillId="8" borderId="55" xfId="0" applyFont="1" applyFill="1" applyBorder="1" applyAlignment="1">
      <alignment horizontal="right" vertical="center"/>
    </xf>
    <xf numFmtId="0" fontId="14" fillId="4" borderId="29" xfId="0" applyFont="1" applyFill="1" applyBorder="1" applyAlignment="1">
      <alignment horizontal="right"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30" xfId="0" applyFont="1" applyBorder="1" applyAlignment="1">
      <alignment horizontal="center" vertical="center"/>
    </xf>
    <xf numFmtId="0" fontId="4" fillId="0" borderId="3" xfId="0" applyFont="1" applyBorder="1" applyAlignment="1">
      <alignment horizontal="center" vertical="center" shrinkToFit="1"/>
    </xf>
    <xf numFmtId="0" fontId="4" fillId="4" borderId="22"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5" borderId="0" xfId="0" applyFont="1" applyFill="1" applyAlignment="1">
      <alignment horizontal="center" vertical="center"/>
    </xf>
    <xf numFmtId="0" fontId="7" fillId="3" borderId="58" xfId="0" applyFont="1" applyFill="1" applyBorder="1" applyAlignment="1">
      <alignment horizontal="left" vertical="center"/>
    </xf>
    <xf numFmtId="0" fontId="7" fillId="3" borderId="59" xfId="0" applyFont="1" applyFill="1" applyBorder="1" applyAlignment="1">
      <alignment horizontal="left" vertical="center"/>
    </xf>
    <xf numFmtId="0" fontId="7" fillId="3" borderId="66" xfId="0" applyFont="1" applyFill="1" applyBorder="1" applyAlignment="1">
      <alignment horizontal="left" vertical="center"/>
    </xf>
    <xf numFmtId="0" fontId="5" fillId="0" borderId="22"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4" fillId="0" borderId="39" xfId="0" applyFont="1" applyBorder="1" applyAlignment="1">
      <alignment horizontal="center" vertical="center" textRotation="255"/>
    </xf>
    <xf numFmtId="0" fontId="4" fillId="0" borderId="49"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40" xfId="0" applyFont="1" applyBorder="1" applyAlignment="1">
      <alignment horizontal="center" vertical="center" textRotation="255"/>
    </xf>
    <xf numFmtId="0" fontId="4" fillId="4" borderId="74" xfId="0" applyFont="1" applyFill="1" applyBorder="1" applyAlignment="1">
      <alignment horizontal="center" vertical="center"/>
    </xf>
    <xf numFmtId="177" fontId="9" fillId="4" borderId="22" xfId="0" applyNumberFormat="1" applyFont="1" applyFill="1" applyBorder="1" applyAlignment="1">
      <alignment horizontal="center" vertical="center" shrinkToFit="1"/>
    </xf>
    <xf numFmtId="177" fontId="9" fillId="4" borderId="5" xfId="0" applyNumberFormat="1" applyFont="1" applyFill="1" applyBorder="1" applyAlignment="1">
      <alignment horizontal="center" vertical="center" shrinkToFit="1"/>
    </xf>
    <xf numFmtId="177" fontId="9" fillId="4" borderId="9" xfId="0" applyNumberFormat="1" applyFont="1" applyFill="1" applyBorder="1" applyAlignment="1">
      <alignment horizontal="center" vertical="center" shrinkToFit="1"/>
    </xf>
    <xf numFmtId="0" fontId="4" fillId="0" borderId="77" xfId="0" applyFont="1" applyBorder="1" applyAlignment="1">
      <alignment horizontal="center" vertical="center"/>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6"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8" xfId="0" applyFont="1" applyBorder="1" applyAlignment="1">
      <alignment horizontal="center" vertical="center"/>
    </xf>
    <xf numFmtId="0" fontId="4" fillId="0" borderId="3" xfId="0" applyFont="1" applyBorder="1" applyAlignment="1">
      <alignment horizontal="center" vertical="center"/>
    </xf>
    <xf numFmtId="0" fontId="4" fillId="0" borderId="31" xfId="0" applyFont="1" applyBorder="1" applyAlignment="1">
      <alignment horizontal="center" vertical="center"/>
    </xf>
    <xf numFmtId="0" fontId="7" fillId="3" borderId="47" xfId="0" applyFont="1" applyFill="1" applyBorder="1" applyAlignment="1">
      <alignment horizontal="left" vertical="center"/>
    </xf>
    <xf numFmtId="0" fontId="7" fillId="0" borderId="38" xfId="0" applyFont="1" applyBorder="1" applyAlignment="1">
      <alignment horizontal="left" vertical="center"/>
    </xf>
    <xf numFmtId="177" fontId="9" fillId="3" borderId="41" xfId="0" applyNumberFormat="1" applyFont="1" applyFill="1" applyBorder="1" applyAlignment="1">
      <alignment horizontal="right" vertical="center"/>
    </xf>
    <xf numFmtId="177" fontId="14" fillId="0" borderId="38" xfId="0" applyNumberFormat="1" applyFont="1" applyBorder="1" applyAlignment="1">
      <alignment horizontal="right" vertical="center"/>
    </xf>
    <xf numFmtId="177" fontId="9" fillId="3" borderId="47" xfId="0" applyNumberFormat="1" applyFont="1" applyFill="1" applyBorder="1" applyAlignment="1">
      <alignment horizontal="right" vertical="center"/>
    </xf>
    <xf numFmtId="177" fontId="16" fillId="0" borderId="38" xfId="0" applyNumberFormat="1" applyFont="1" applyBorder="1" applyAlignment="1">
      <alignment horizontal="right" vertical="center"/>
    </xf>
    <xf numFmtId="0" fontId="7" fillId="3" borderId="48" xfId="0" applyFont="1" applyFill="1" applyBorder="1" applyAlignment="1">
      <alignment horizontal="left" vertical="center"/>
    </xf>
    <xf numFmtId="0" fontId="4" fillId="0" borderId="3" xfId="0" applyFont="1" applyBorder="1" applyAlignment="1">
      <alignment vertical="center"/>
    </xf>
    <xf numFmtId="0" fontId="4" fillId="0" borderId="31" xfId="0" applyFont="1" applyBorder="1" applyAlignment="1">
      <alignment vertical="center"/>
    </xf>
    <xf numFmtId="0" fontId="4" fillId="0" borderId="15" xfId="0" applyFont="1" applyBorder="1" applyAlignment="1">
      <alignment horizontal="center" vertical="center"/>
    </xf>
    <xf numFmtId="0" fontId="4" fillId="0" borderId="7" xfId="0" applyFont="1" applyBorder="1" applyAlignment="1">
      <alignment vertical="center"/>
    </xf>
    <xf numFmtId="0" fontId="11" fillId="0" borderId="3" xfId="0" applyFont="1" applyBorder="1" applyAlignment="1">
      <alignment vertical="center"/>
    </xf>
    <xf numFmtId="0" fontId="4" fillId="0" borderId="39" xfId="0" applyFont="1" applyBorder="1" applyAlignment="1">
      <alignment horizontal="left" vertical="center"/>
    </xf>
    <xf numFmtId="177" fontId="14" fillId="0" borderId="39" xfId="0" applyNumberFormat="1" applyFont="1" applyBorder="1" applyAlignment="1">
      <alignment horizontal="right" vertical="center"/>
    </xf>
    <xf numFmtId="177" fontId="16" fillId="0" borderId="39" xfId="0" applyNumberFormat="1" applyFont="1" applyBorder="1" applyAlignment="1">
      <alignment horizontal="right" vertical="center"/>
    </xf>
    <xf numFmtId="177" fontId="9" fillId="3" borderId="48" xfId="0" applyNumberFormat="1" applyFont="1" applyFill="1" applyBorder="1" applyAlignment="1">
      <alignment horizontal="right" vertical="center"/>
    </xf>
    <xf numFmtId="177" fontId="12" fillId="3" borderId="48" xfId="0" applyNumberFormat="1" applyFont="1" applyFill="1" applyBorder="1" applyAlignment="1">
      <alignment horizontal="right" vertical="center"/>
    </xf>
    <xf numFmtId="0" fontId="7" fillId="3" borderId="41" xfId="0" applyFont="1" applyFill="1" applyBorder="1" applyAlignment="1">
      <alignment horizontal="left" vertical="center"/>
    </xf>
    <xf numFmtId="177" fontId="9" fillId="3" borderId="19" xfId="0" applyNumberFormat="1" applyFont="1" applyFill="1" applyBorder="1" applyAlignment="1">
      <alignment horizontal="right" vertical="center"/>
    </xf>
    <xf numFmtId="177" fontId="12" fillId="3" borderId="20" xfId="0" applyNumberFormat="1" applyFont="1" applyFill="1" applyBorder="1" applyAlignment="1">
      <alignment horizontal="right" vertical="center"/>
    </xf>
    <xf numFmtId="177" fontId="9" fillId="3" borderId="20" xfId="0" applyNumberFormat="1" applyFont="1" applyFill="1" applyBorder="1" applyAlignment="1">
      <alignment horizontal="right" vertical="center"/>
    </xf>
    <xf numFmtId="177" fontId="9" fillId="3" borderId="21" xfId="0" applyNumberFormat="1" applyFont="1" applyFill="1" applyBorder="1" applyAlignment="1">
      <alignment horizontal="right" vertical="center"/>
    </xf>
    <xf numFmtId="0" fontId="7" fillId="0" borderId="39" xfId="0" applyFont="1" applyBorder="1" applyAlignment="1">
      <alignment horizontal="left" vertical="center"/>
    </xf>
    <xf numFmtId="177" fontId="9" fillId="3" borderId="47" xfId="0" applyNumberFormat="1" applyFont="1" applyFill="1" applyBorder="1" applyAlignment="1">
      <alignment horizontal="left" vertical="center"/>
    </xf>
    <xf numFmtId="177" fontId="9" fillId="3" borderId="42" xfId="0" applyNumberFormat="1" applyFont="1" applyFill="1" applyBorder="1" applyAlignment="1">
      <alignment horizontal="right" vertical="center"/>
    </xf>
    <xf numFmtId="177" fontId="12" fillId="3" borderId="47" xfId="0" applyNumberFormat="1" applyFont="1" applyFill="1" applyBorder="1" applyAlignment="1">
      <alignment horizontal="left" vertical="center"/>
    </xf>
    <xf numFmtId="177" fontId="14" fillId="0" borderId="22" xfId="0" applyNumberFormat="1" applyFont="1" applyFill="1" applyBorder="1" applyAlignment="1">
      <alignment horizontal="right" vertical="center"/>
    </xf>
    <xf numFmtId="177" fontId="14" fillId="0" borderId="5" xfId="0" applyNumberFormat="1" applyFont="1" applyFill="1" applyBorder="1" applyAlignment="1">
      <alignment horizontal="right" vertical="center"/>
    </xf>
    <xf numFmtId="177" fontId="14" fillId="0" borderId="9" xfId="0" applyNumberFormat="1" applyFont="1" applyFill="1" applyBorder="1" applyAlignment="1">
      <alignment horizontal="right" vertical="center"/>
    </xf>
    <xf numFmtId="177" fontId="4" fillId="0" borderId="15"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6"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3" xfId="0" applyNumberFormat="1" applyFont="1" applyBorder="1" applyAlignment="1">
      <alignment horizontal="center" vertical="center"/>
    </xf>
    <xf numFmtId="177" fontId="4" fillId="0" borderId="31" xfId="0" applyNumberFormat="1" applyFont="1" applyBorder="1" applyAlignment="1">
      <alignment horizontal="center" vertical="center"/>
    </xf>
    <xf numFmtId="177" fontId="14" fillId="0" borderId="22" xfId="0" applyNumberFormat="1" applyFont="1" applyBorder="1" applyAlignment="1">
      <alignment horizontal="right" vertical="center"/>
    </xf>
    <xf numFmtId="177" fontId="14" fillId="0" borderId="5" xfId="0" applyNumberFormat="1" applyFont="1" applyBorder="1" applyAlignment="1">
      <alignment horizontal="right" vertical="center"/>
    </xf>
    <xf numFmtId="177" fontId="14" fillId="0" borderId="9" xfId="0" applyNumberFormat="1" applyFont="1" applyBorder="1" applyAlignment="1">
      <alignment horizontal="right" vertical="center"/>
    </xf>
    <xf numFmtId="0" fontId="7" fillId="0" borderId="7" xfId="0" applyFont="1" applyBorder="1" applyAlignment="1">
      <alignment horizontal="left" vertical="center"/>
    </xf>
    <xf numFmtId="0" fontId="7" fillId="0" borderId="3" xfId="0" applyFont="1" applyBorder="1" applyAlignment="1">
      <alignment horizontal="left" vertical="center"/>
    </xf>
    <xf numFmtId="0" fontId="7" fillId="0" borderId="31" xfId="0" applyFont="1" applyBorder="1" applyAlignment="1">
      <alignment horizontal="left" vertical="center"/>
    </xf>
    <xf numFmtId="177" fontId="4" fillId="0" borderId="2" xfId="0" applyNumberFormat="1" applyFont="1" applyBorder="1" applyAlignment="1">
      <alignment horizontal="center" vertical="center" wrapText="1"/>
    </xf>
    <xf numFmtId="177" fontId="7" fillId="0" borderId="3" xfId="0" applyNumberFormat="1" applyFont="1" applyBorder="1" applyAlignment="1">
      <alignment horizontal="center" vertical="center"/>
    </xf>
    <xf numFmtId="177" fontId="7" fillId="0" borderId="31" xfId="0" applyNumberFormat="1" applyFont="1" applyBorder="1" applyAlignment="1">
      <alignment horizontal="center" vertical="center"/>
    </xf>
    <xf numFmtId="177" fontId="9" fillId="3" borderId="80" xfId="0" applyNumberFormat="1" applyFont="1" applyFill="1" applyBorder="1" applyAlignment="1">
      <alignment horizontal="right" vertical="center"/>
    </xf>
    <xf numFmtId="0" fontId="7" fillId="3" borderId="80" xfId="0" applyFont="1" applyFill="1" applyBorder="1" applyAlignment="1">
      <alignment horizontal="left" vertical="center"/>
    </xf>
    <xf numFmtId="0" fontId="4" fillId="0" borderId="22"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center" vertical="center"/>
    </xf>
    <xf numFmtId="177" fontId="14" fillId="0" borderId="38" xfId="0" applyNumberFormat="1" applyFont="1" applyBorder="1" applyAlignment="1">
      <alignment horizontal="center" vertical="center"/>
    </xf>
    <xf numFmtId="177" fontId="14" fillId="0" borderId="22" xfId="0" applyNumberFormat="1" applyFont="1" applyBorder="1" applyAlignment="1">
      <alignment horizontal="center" vertical="center"/>
    </xf>
    <xf numFmtId="0" fontId="7" fillId="0" borderId="40" xfId="0" applyFont="1" applyBorder="1" applyAlignment="1">
      <alignment horizontal="left" vertical="center"/>
    </xf>
    <xf numFmtId="177" fontId="14" fillId="0" borderId="40" xfId="0" applyNumberFormat="1" applyFont="1" applyBorder="1" applyAlignment="1">
      <alignment horizontal="right" vertical="center"/>
    </xf>
    <xf numFmtId="0" fontId="7" fillId="3" borderId="16" xfId="0" applyFont="1" applyFill="1" applyBorder="1" applyAlignment="1">
      <alignment horizontal="left" vertical="center"/>
    </xf>
    <xf numFmtId="0" fontId="7" fillId="3" borderId="17" xfId="0" applyFont="1" applyFill="1" applyBorder="1" applyAlignment="1">
      <alignment horizontal="left" vertical="center"/>
    </xf>
    <xf numFmtId="0" fontId="7" fillId="3" borderId="18" xfId="0" applyFont="1" applyFill="1" applyBorder="1" applyAlignment="1">
      <alignment horizontal="left" vertical="center"/>
    </xf>
    <xf numFmtId="177" fontId="9" fillId="3" borderId="39" xfId="0" applyNumberFormat="1" applyFont="1" applyFill="1" applyBorder="1" applyAlignment="1">
      <alignment horizontal="right" vertical="center"/>
    </xf>
    <xf numFmtId="0" fontId="7" fillId="3" borderId="39" xfId="0" applyFont="1" applyFill="1" applyBorder="1" applyAlignment="1">
      <alignment horizontal="left" vertical="center"/>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0" borderId="22" xfId="0" applyFont="1" applyFill="1" applyBorder="1" applyAlignment="1">
      <alignment horizontal="left" vertical="center"/>
    </xf>
    <xf numFmtId="0" fontId="7" fillId="0" borderId="5" xfId="0" applyFont="1" applyFill="1" applyBorder="1" applyAlignment="1">
      <alignment horizontal="left" vertical="center"/>
    </xf>
    <xf numFmtId="0" fontId="7" fillId="0" borderId="9" xfId="0" applyFont="1" applyFill="1" applyBorder="1" applyAlignment="1">
      <alignment horizontal="left" vertical="center"/>
    </xf>
    <xf numFmtId="0" fontId="7" fillId="3" borderId="19" xfId="0" applyFont="1" applyFill="1" applyBorder="1" applyAlignment="1">
      <alignment horizontal="left" vertical="center" shrinkToFit="1"/>
    </xf>
    <xf numFmtId="0" fontId="7" fillId="3" borderId="20" xfId="0" applyFont="1" applyFill="1" applyBorder="1" applyAlignment="1">
      <alignment horizontal="left" vertical="center" shrinkToFit="1"/>
    </xf>
    <xf numFmtId="0" fontId="7" fillId="3" borderId="21" xfId="0" applyFont="1" applyFill="1" applyBorder="1" applyAlignment="1">
      <alignment horizontal="left" vertical="center" shrinkToFit="1"/>
    </xf>
    <xf numFmtId="177" fontId="14" fillId="0" borderId="75" xfId="0" applyNumberFormat="1" applyFont="1" applyBorder="1" applyAlignment="1">
      <alignment horizontal="center" vertical="center"/>
    </xf>
    <xf numFmtId="177" fontId="14" fillId="0" borderId="76" xfId="0" applyNumberFormat="1" applyFont="1" applyBorder="1" applyAlignment="1">
      <alignment horizontal="center" vertical="center"/>
    </xf>
    <xf numFmtId="177" fontId="14" fillId="0" borderId="30" xfId="0" applyNumberFormat="1" applyFont="1" applyBorder="1" applyAlignment="1">
      <alignment horizontal="center" vertical="center"/>
    </xf>
    <xf numFmtId="0" fontId="4" fillId="0" borderId="38" xfId="0" applyFont="1" applyBorder="1" applyAlignment="1">
      <alignment horizontal="center" vertical="center"/>
    </xf>
    <xf numFmtId="177" fontId="14" fillId="0" borderId="38" xfId="0" applyNumberFormat="1" applyFont="1" applyBorder="1" applyAlignment="1">
      <alignment horizontal="center" vertical="center" shrinkToFit="1"/>
    </xf>
    <xf numFmtId="177" fontId="14" fillId="2" borderId="22" xfId="0" applyNumberFormat="1" applyFont="1" applyFill="1" applyBorder="1" applyAlignment="1">
      <alignment horizontal="center" vertical="center" shrinkToFit="1"/>
    </xf>
    <xf numFmtId="177" fontId="14" fillId="2" borderId="5" xfId="0" applyNumberFormat="1" applyFont="1" applyFill="1" applyBorder="1" applyAlignment="1">
      <alignment horizontal="center" vertical="center" shrinkToFit="1"/>
    </xf>
    <xf numFmtId="177" fontId="14" fillId="2" borderId="9" xfId="0" applyNumberFormat="1" applyFont="1" applyFill="1" applyBorder="1" applyAlignment="1">
      <alignment horizontal="center" vertical="center" shrinkToFit="1"/>
    </xf>
    <xf numFmtId="0" fontId="4" fillId="0" borderId="81" xfId="0" applyFont="1" applyBorder="1" applyAlignment="1">
      <alignment horizontal="center" vertical="center"/>
    </xf>
    <xf numFmtId="177" fontId="9" fillId="0" borderId="75" xfId="0" applyNumberFormat="1" applyFont="1" applyBorder="1" applyAlignment="1">
      <alignment horizontal="center" vertical="center"/>
    </xf>
    <xf numFmtId="177" fontId="9" fillId="0" borderId="76" xfId="0" applyNumberFormat="1" applyFont="1" applyBorder="1" applyAlignment="1">
      <alignment horizontal="center" vertical="center"/>
    </xf>
    <xf numFmtId="177" fontId="9" fillId="0" borderId="30" xfId="0" applyNumberFormat="1" applyFont="1" applyBorder="1" applyAlignment="1">
      <alignment horizontal="center" vertical="center"/>
    </xf>
    <xf numFmtId="0" fontId="4" fillId="0" borderId="79" xfId="0" applyFont="1" applyBorder="1" applyAlignment="1">
      <alignment horizontal="center" vertical="center" textRotation="255"/>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5" xfId="0" applyNumberFormat="1" applyFont="1" applyFill="1" applyBorder="1" applyAlignment="1">
      <alignment horizontal="center" vertical="center" wrapText="1"/>
    </xf>
    <xf numFmtId="0" fontId="4" fillId="0" borderId="39" xfId="0" applyFont="1" applyBorder="1" applyAlignment="1">
      <alignment horizontal="center" vertical="center"/>
    </xf>
    <xf numFmtId="177" fontId="9" fillId="3" borderId="16" xfId="0" applyNumberFormat="1" applyFont="1" applyFill="1" applyBorder="1" applyAlignment="1">
      <alignment horizontal="right" vertical="center"/>
    </xf>
    <xf numFmtId="177" fontId="9" fillId="3" borderId="17" xfId="0" applyNumberFormat="1" applyFont="1" applyFill="1" applyBorder="1" applyAlignment="1">
      <alignment horizontal="right" vertical="center"/>
    </xf>
    <xf numFmtId="177" fontId="9" fillId="3" borderId="18" xfId="0" applyNumberFormat="1" applyFont="1" applyFill="1" applyBorder="1" applyAlignment="1">
      <alignment horizontal="right" vertical="center"/>
    </xf>
    <xf numFmtId="0" fontId="4" fillId="0" borderId="3" xfId="0" applyFont="1" applyBorder="1" applyAlignment="1">
      <alignment horizontal="left" vertical="center"/>
    </xf>
    <xf numFmtId="0" fontId="4" fillId="0" borderId="31" xfId="0" applyFont="1" applyBorder="1" applyAlignment="1">
      <alignment horizontal="left" vertical="center"/>
    </xf>
    <xf numFmtId="177" fontId="9" fillId="3" borderId="58" xfId="0" applyNumberFormat="1" applyFont="1" applyFill="1" applyBorder="1" applyAlignment="1">
      <alignment horizontal="right" vertical="center"/>
    </xf>
    <xf numFmtId="177" fontId="9" fillId="3" borderId="59" xfId="0" applyNumberFormat="1" applyFont="1" applyFill="1" applyBorder="1" applyAlignment="1">
      <alignment horizontal="right" vertical="center"/>
    </xf>
    <xf numFmtId="177" fontId="9" fillId="3" borderId="66" xfId="0" applyNumberFormat="1" applyFont="1" applyFill="1" applyBorder="1" applyAlignment="1">
      <alignment horizontal="right" vertical="center"/>
    </xf>
    <xf numFmtId="177" fontId="9" fillId="3" borderId="23" xfId="0" applyNumberFormat="1" applyFont="1" applyFill="1" applyBorder="1" applyAlignment="1">
      <alignment horizontal="right" vertical="center"/>
    </xf>
    <xf numFmtId="177" fontId="9" fillId="3" borderId="24" xfId="0" applyNumberFormat="1" applyFont="1" applyFill="1" applyBorder="1" applyAlignment="1">
      <alignment horizontal="right" vertical="center"/>
    </xf>
    <xf numFmtId="177" fontId="9" fillId="3" borderId="25" xfId="0" applyNumberFormat="1" applyFont="1" applyFill="1" applyBorder="1" applyAlignment="1">
      <alignment horizontal="right" vertical="center"/>
    </xf>
    <xf numFmtId="0" fontId="8" fillId="0" borderId="39" xfId="0" applyFont="1" applyBorder="1" applyAlignment="1">
      <alignment horizontal="center" vertical="center" textRotation="255"/>
    </xf>
    <xf numFmtId="0" fontId="8" fillId="0" borderId="79" xfId="0" applyFont="1" applyBorder="1" applyAlignment="1">
      <alignment horizontal="center" vertical="center" textRotation="255"/>
    </xf>
    <xf numFmtId="0" fontId="4" fillId="0" borderId="40" xfId="0" applyFont="1" applyBorder="1" applyAlignment="1">
      <alignment horizontal="center" vertical="center" textRotation="255"/>
    </xf>
    <xf numFmtId="177" fontId="14" fillId="0" borderId="7" xfId="0" applyNumberFormat="1" applyFont="1" applyBorder="1" applyAlignment="1">
      <alignment horizontal="right" vertical="center"/>
    </xf>
    <xf numFmtId="177" fontId="14" fillId="0" borderId="3" xfId="0" applyNumberFormat="1" applyFont="1" applyBorder="1" applyAlignment="1">
      <alignment horizontal="right" vertical="center"/>
    </xf>
    <xf numFmtId="177" fontId="14" fillId="0" borderId="31" xfId="0" applyNumberFormat="1" applyFont="1" applyBorder="1" applyAlignment="1">
      <alignment horizontal="right" vertical="center"/>
    </xf>
    <xf numFmtId="0" fontId="4" fillId="0" borderId="15" xfId="0" applyFont="1" applyBorder="1" applyAlignment="1">
      <alignment vertical="center"/>
    </xf>
    <xf numFmtId="0" fontId="4" fillId="0" borderId="2" xfId="0" applyFont="1" applyBorder="1" applyAlignment="1">
      <alignment vertical="center"/>
    </xf>
    <xf numFmtId="0" fontId="4" fillId="0" borderId="6" xfId="0" applyFont="1" applyBorder="1" applyAlignment="1">
      <alignment vertical="center"/>
    </xf>
    <xf numFmtId="0" fontId="8" fillId="2" borderId="19" xfId="0" applyFont="1" applyFill="1" applyBorder="1" applyAlignment="1">
      <alignment vertical="center"/>
    </xf>
    <xf numFmtId="0" fontId="8" fillId="2" borderId="20" xfId="0" applyFont="1" applyFill="1" applyBorder="1" applyAlignment="1">
      <alignment vertical="center"/>
    </xf>
    <xf numFmtId="0" fontId="8" fillId="2" borderId="21" xfId="0" applyFont="1" applyFill="1" applyBorder="1" applyAlignment="1">
      <alignment vertical="center"/>
    </xf>
    <xf numFmtId="0" fontId="8" fillId="0" borderId="58" xfId="0" applyFont="1" applyBorder="1" applyAlignment="1">
      <alignment vertical="center"/>
    </xf>
    <xf numFmtId="0" fontId="8" fillId="0" borderId="59" xfId="0" applyFont="1" applyBorder="1" applyAlignment="1">
      <alignment vertical="center"/>
    </xf>
    <xf numFmtId="0" fontId="8" fillId="0" borderId="66" xfId="0" applyFont="1" applyBorder="1" applyAlignment="1">
      <alignment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4" fillId="0" borderId="76" xfId="0" applyFont="1" applyBorder="1" applyAlignment="1">
      <alignment vertical="center"/>
    </xf>
    <xf numFmtId="0" fontId="8" fillId="0" borderId="15" xfId="0" applyFont="1" applyBorder="1" applyAlignment="1">
      <alignment horizontal="center" vertical="center"/>
    </xf>
    <xf numFmtId="0" fontId="8" fillId="0" borderId="2" xfId="0" applyFont="1" applyBorder="1" applyAlignment="1">
      <alignment horizontal="center" vertical="center"/>
    </xf>
    <xf numFmtId="0" fontId="4" fillId="2" borderId="49" xfId="0" applyFont="1" applyFill="1" applyBorder="1" applyAlignment="1">
      <alignment horizontal="center" vertical="center" textRotation="255"/>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177" fontId="12" fillId="3" borderId="47" xfId="0" applyNumberFormat="1" applyFont="1" applyFill="1" applyBorder="1" applyAlignment="1">
      <alignment horizontal="righ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66" xfId="0" applyFont="1" applyBorder="1" applyAlignment="1">
      <alignment horizontal="left" vertical="center"/>
    </xf>
    <xf numFmtId="176" fontId="14" fillId="0" borderId="15" xfId="0" applyNumberFormat="1" applyFont="1" applyBorder="1" applyAlignment="1">
      <alignment vertical="center"/>
    </xf>
    <xf numFmtId="176" fontId="14" fillId="0" borderId="2" xfId="0" applyNumberFormat="1" applyFont="1" applyBorder="1" applyAlignment="1">
      <alignment vertical="center"/>
    </xf>
    <xf numFmtId="176" fontId="14" fillId="0" borderId="75" xfId="0" applyNumberFormat="1" applyFont="1" applyBorder="1" applyAlignment="1">
      <alignment vertical="center"/>
    </xf>
    <xf numFmtId="176" fontId="14" fillId="0" borderId="76" xfId="0" applyNumberFormat="1" applyFont="1" applyBorder="1" applyAlignment="1">
      <alignment vertical="center"/>
    </xf>
    <xf numFmtId="0" fontId="5" fillId="0" borderId="22"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left" vertical="center"/>
    </xf>
    <xf numFmtId="0" fontId="15" fillId="4" borderId="3" xfId="0" applyFont="1" applyFill="1" applyBorder="1" applyAlignment="1">
      <alignment horizontal="center" vertical="center"/>
    </xf>
    <xf numFmtId="0" fontId="15" fillId="0" borderId="38" xfId="0" applyFont="1" applyBorder="1" applyAlignment="1">
      <alignment vertical="center"/>
    </xf>
    <xf numFmtId="0" fontId="15" fillId="0" borderId="22" xfId="0" applyFont="1" applyBorder="1" applyAlignment="1">
      <alignment vertical="center"/>
    </xf>
    <xf numFmtId="0" fontId="15" fillId="0" borderId="75" xfId="0" applyFont="1" applyBorder="1" applyAlignment="1">
      <alignment horizontal="right" vertical="center"/>
    </xf>
    <xf numFmtId="0" fontId="15" fillId="0" borderId="76" xfId="0" applyFont="1" applyBorder="1" applyAlignment="1">
      <alignment horizontal="right" vertical="center"/>
    </xf>
    <xf numFmtId="0" fontId="15" fillId="0" borderId="39" xfId="0" applyFont="1" applyBorder="1" applyAlignment="1">
      <alignment horizontal="right" vertical="center"/>
    </xf>
    <xf numFmtId="0" fontId="15" fillId="0" borderId="15" xfId="0" applyFont="1" applyBorder="1" applyAlignment="1">
      <alignment horizontal="righ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7" fillId="0" borderId="0" xfId="0" applyFont="1" applyAlignment="1">
      <alignment vertical="center" wrapText="1"/>
    </xf>
    <xf numFmtId="0" fontId="7" fillId="3" borderId="83"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7" fillId="3" borderId="39" xfId="0" applyNumberFormat="1" applyFont="1" applyFill="1" applyBorder="1" applyAlignment="1">
      <alignment horizontal="center" vertical="center" wrapText="1"/>
    </xf>
    <xf numFmtId="0" fontId="7" fillId="3" borderId="49" xfId="0" applyNumberFormat="1" applyFont="1" applyFill="1" applyBorder="1" applyAlignment="1">
      <alignment horizontal="center" vertical="center" wrapText="1"/>
    </xf>
    <xf numFmtId="56" fontId="7" fillId="3" borderId="2" xfId="0" applyNumberFormat="1" applyFont="1" applyFill="1" applyBorder="1" applyAlignment="1">
      <alignment horizontal="left" vertical="center" wrapText="1"/>
    </xf>
    <xf numFmtId="56" fontId="7" fillId="3" borderId="6" xfId="0" applyNumberFormat="1" applyFont="1" applyFill="1" applyBorder="1" applyAlignment="1">
      <alignment horizontal="left" vertical="center" wrapText="1"/>
    </xf>
    <xf numFmtId="56" fontId="7" fillId="3" borderId="0" xfId="0" applyNumberFormat="1" applyFont="1" applyFill="1" applyBorder="1" applyAlignment="1">
      <alignment horizontal="left" vertical="center" wrapText="1"/>
    </xf>
    <xf numFmtId="56" fontId="7" fillId="3" borderId="8" xfId="0" applyNumberFormat="1" applyFont="1" applyFill="1" applyBorder="1" applyAlignment="1">
      <alignment horizontal="left" vertical="center" wrapText="1"/>
    </xf>
    <xf numFmtId="56" fontId="7" fillId="3" borderId="15" xfId="0" applyNumberFormat="1" applyFont="1" applyFill="1" applyBorder="1" applyAlignment="1">
      <alignment horizontal="center" vertical="center"/>
    </xf>
    <xf numFmtId="56" fontId="7" fillId="3" borderId="6" xfId="0" applyNumberFormat="1" applyFont="1" applyFill="1" applyBorder="1" applyAlignment="1">
      <alignment horizontal="center" vertical="center"/>
    </xf>
    <xf numFmtId="56" fontId="7" fillId="3" borderId="4" xfId="0" applyNumberFormat="1" applyFont="1" applyFill="1" applyBorder="1" applyAlignment="1">
      <alignment horizontal="center" vertical="center"/>
    </xf>
    <xf numFmtId="56" fontId="7" fillId="3" borderId="8" xfId="0" applyNumberFormat="1" applyFont="1" applyFill="1" applyBorder="1" applyAlignment="1">
      <alignment horizontal="center" vertical="center"/>
    </xf>
    <xf numFmtId="0" fontId="4" fillId="3" borderId="32"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3" borderId="64"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3" borderId="65" xfId="0" applyFont="1" applyFill="1" applyBorder="1" applyAlignment="1">
      <alignment horizontal="left" vertical="center" wrapText="1"/>
    </xf>
    <xf numFmtId="56" fontId="7" fillId="3" borderId="36" xfId="0" applyNumberFormat="1" applyFont="1" applyFill="1" applyBorder="1" applyAlignment="1">
      <alignment horizontal="left" vertical="center" wrapText="1"/>
    </xf>
    <xf numFmtId="56" fontId="7" fillId="3" borderId="70" xfId="0" applyNumberFormat="1" applyFont="1" applyFill="1" applyBorder="1" applyAlignment="1">
      <alignment horizontal="left" vertical="center" wrapText="1"/>
    </xf>
    <xf numFmtId="56" fontId="7" fillId="3" borderId="3" xfId="0" applyNumberFormat="1" applyFont="1" applyFill="1" applyBorder="1" applyAlignment="1">
      <alignment horizontal="left" vertical="center" wrapText="1"/>
    </xf>
    <xf numFmtId="56" fontId="7" fillId="3" borderId="31" xfId="0" applyNumberFormat="1" applyFont="1" applyFill="1" applyBorder="1" applyAlignment="1">
      <alignment horizontal="left" vertical="center" wrapText="1"/>
    </xf>
    <xf numFmtId="56" fontId="7" fillId="3" borderId="34" xfId="0" applyNumberFormat="1" applyFont="1" applyFill="1" applyBorder="1" applyAlignment="1">
      <alignment horizontal="left" vertical="center" wrapText="1"/>
    </xf>
    <xf numFmtId="56" fontId="7" fillId="3" borderId="43" xfId="0" applyNumberFormat="1" applyFont="1" applyFill="1" applyBorder="1" applyAlignment="1">
      <alignment horizontal="left" vertical="center" wrapText="1"/>
    </xf>
    <xf numFmtId="56" fontId="7" fillId="3" borderId="32" xfId="0" applyNumberFormat="1" applyFont="1" applyFill="1" applyBorder="1" applyAlignment="1">
      <alignment horizontal="center" vertical="center"/>
    </xf>
    <xf numFmtId="56" fontId="7" fillId="3" borderId="43" xfId="0" applyNumberFormat="1" applyFont="1" applyFill="1" applyBorder="1" applyAlignment="1">
      <alignment horizontal="center" vertical="center"/>
    </xf>
    <xf numFmtId="56" fontId="7" fillId="3" borderId="33" xfId="0" applyNumberFormat="1" applyFont="1" applyFill="1" applyBorder="1" applyAlignment="1">
      <alignment horizontal="center" vertical="center"/>
    </xf>
    <xf numFmtId="56" fontId="7" fillId="3" borderId="70" xfId="0" applyNumberFormat="1" applyFont="1" applyFill="1" applyBorder="1" applyAlignment="1">
      <alignment horizontal="center" vertical="center"/>
    </xf>
    <xf numFmtId="56" fontId="7" fillId="3" borderId="7" xfId="0" applyNumberFormat="1" applyFont="1" applyFill="1" applyBorder="1" applyAlignment="1">
      <alignment horizontal="center" vertical="center"/>
    </xf>
    <xf numFmtId="56" fontId="7" fillId="3" borderId="31" xfId="0" applyNumberFormat="1" applyFont="1" applyFill="1" applyBorder="1" applyAlignment="1">
      <alignment horizontal="center" vertical="center"/>
    </xf>
    <xf numFmtId="0" fontId="7" fillId="3" borderId="32" xfId="0" applyFont="1" applyFill="1" applyBorder="1" applyAlignment="1">
      <alignment horizontal="center" vertical="center" wrapText="1" shrinkToFit="1"/>
    </xf>
    <xf numFmtId="0" fontId="7" fillId="3" borderId="34" xfId="0" applyFont="1" applyFill="1" applyBorder="1" applyAlignment="1">
      <alignment horizontal="center" vertical="center" wrapText="1" shrinkToFit="1"/>
    </xf>
    <xf numFmtId="0" fontId="7" fillId="3" borderId="43" xfId="0" applyFont="1" applyFill="1" applyBorder="1" applyAlignment="1">
      <alignment horizontal="center" vertical="center" wrapText="1" shrinkToFit="1"/>
    </xf>
    <xf numFmtId="0" fontId="7" fillId="3" borderId="82" xfId="0" applyNumberFormat="1" applyFont="1" applyFill="1" applyBorder="1" applyAlignment="1">
      <alignment horizontal="center" vertical="center" wrapText="1"/>
    </xf>
  </cellXfs>
  <cellStyles count="5">
    <cellStyle name="桁区切り 2" xfId="1"/>
    <cellStyle name="桁区切り 3"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J94"/>
  <sheetViews>
    <sheetView tabSelected="1" view="pageBreakPreview" topLeftCell="A46" zoomScale="85" zoomScaleNormal="100" workbookViewId="0">
      <selection activeCell="B6" sqref="B6"/>
    </sheetView>
  </sheetViews>
  <sheetFormatPr defaultRowHeight="14.25" x14ac:dyDescent="0.15"/>
  <cols>
    <col min="1" max="26" width="4.625" style="4" customWidth="1"/>
    <col min="27" max="36" width="3.375" style="6" customWidth="1"/>
    <col min="37" max="62" width="3.375" style="4" customWidth="1"/>
    <col min="63" max="16384" width="9" style="4"/>
  </cols>
  <sheetData>
    <row r="1" spans="1:26" ht="19.5" customHeight="1" x14ac:dyDescent="0.15">
      <c r="A1" s="4" t="s">
        <v>113</v>
      </c>
    </row>
    <row r="2" spans="1:26" ht="19.5" customHeight="1" x14ac:dyDescent="0.15">
      <c r="A2" s="184" t="s">
        <v>36</v>
      </c>
      <c r="B2" s="184"/>
      <c r="C2" s="184"/>
      <c r="D2" s="184"/>
      <c r="E2" s="184"/>
      <c r="F2" s="184"/>
      <c r="G2" s="184"/>
      <c r="H2" s="184"/>
      <c r="I2" s="184"/>
      <c r="J2" s="184"/>
      <c r="K2" s="184"/>
      <c r="L2" s="184"/>
      <c r="M2" s="184"/>
      <c r="N2" s="184"/>
      <c r="O2" s="184"/>
      <c r="P2" s="184"/>
      <c r="Q2" s="184"/>
      <c r="R2" s="184"/>
      <c r="S2" s="184"/>
      <c r="T2" s="184"/>
      <c r="U2" s="184"/>
      <c r="V2" s="184"/>
      <c r="W2" s="184"/>
      <c r="X2" s="184"/>
      <c r="Y2" s="184"/>
      <c r="Z2" s="184"/>
    </row>
    <row r="3" spans="1:26" ht="19.5" customHeight="1" x14ac:dyDescent="0.15">
      <c r="A3" s="7"/>
      <c r="B3" s="7"/>
      <c r="C3" s="7"/>
      <c r="D3" s="7"/>
      <c r="E3" s="7"/>
      <c r="F3" s="7"/>
      <c r="G3" s="7"/>
      <c r="H3" s="7"/>
      <c r="I3" s="7"/>
      <c r="J3" s="7"/>
      <c r="K3" s="7"/>
      <c r="L3" s="7"/>
      <c r="M3" s="7"/>
      <c r="N3" s="7"/>
      <c r="O3" s="7"/>
      <c r="P3" s="7"/>
      <c r="Q3" s="7"/>
      <c r="R3" s="7"/>
      <c r="S3" s="7"/>
      <c r="T3" s="7"/>
      <c r="U3" s="7"/>
      <c r="V3" s="7"/>
      <c r="W3" s="7"/>
      <c r="X3" s="7"/>
      <c r="Y3" s="7"/>
      <c r="Z3" s="5"/>
    </row>
    <row r="4" spans="1:26" ht="19.5" customHeight="1" x14ac:dyDescent="0.15">
      <c r="A4" s="4" t="s">
        <v>77</v>
      </c>
      <c r="B4" s="50"/>
      <c r="C4" s="7"/>
      <c r="D4" s="7"/>
      <c r="E4" s="7"/>
      <c r="F4" s="7"/>
      <c r="G4" s="7"/>
      <c r="H4" s="7"/>
      <c r="I4" s="7"/>
      <c r="J4" s="7"/>
      <c r="K4" s="7"/>
      <c r="L4" s="7"/>
      <c r="M4" s="7"/>
      <c r="N4" s="7"/>
      <c r="O4" s="7"/>
      <c r="P4" s="7"/>
      <c r="Q4" s="7"/>
      <c r="R4" s="7"/>
      <c r="S4" s="7"/>
      <c r="T4" s="7"/>
      <c r="U4" s="7"/>
      <c r="V4" s="7"/>
      <c r="W4" s="7"/>
      <c r="X4" s="7"/>
      <c r="Y4" s="7"/>
      <c r="Z4" s="5"/>
    </row>
    <row r="5" spans="1:26" ht="19.5" customHeight="1" x14ac:dyDescent="0.15">
      <c r="A5" s="4" t="s">
        <v>78</v>
      </c>
      <c r="B5" s="50"/>
      <c r="C5" s="7"/>
      <c r="D5" s="7"/>
      <c r="E5" s="7"/>
      <c r="F5" s="7"/>
      <c r="G5" s="7"/>
      <c r="H5" s="7"/>
      <c r="I5" s="7"/>
      <c r="J5" s="7"/>
      <c r="K5" s="7"/>
      <c r="L5" s="7"/>
      <c r="M5" s="7"/>
      <c r="N5" s="7"/>
      <c r="O5" s="7"/>
      <c r="P5" s="7"/>
      <c r="Q5" s="7"/>
      <c r="R5" s="7"/>
      <c r="S5" s="7"/>
      <c r="T5" s="7"/>
      <c r="U5" s="7"/>
      <c r="V5" s="7"/>
      <c r="W5" s="7"/>
      <c r="X5" s="7"/>
      <c r="Z5" s="5"/>
    </row>
    <row r="6" spans="1:26" ht="19.5" customHeight="1" thickBot="1" x14ac:dyDescent="0.2">
      <c r="B6" s="91" t="s">
        <v>94</v>
      </c>
      <c r="C6" s="7"/>
      <c r="D6" s="7"/>
      <c r="E6" s="7"/>
      <c r="F6" s="7"/>
      <c r="G6" s="7"/>
      <c r="H6" s="7"/>
      <c r="I6" s="7"/>
      <c r="J6" s="7"/>
      <c r="K6" s="7"/>
      <c r="L6" s="7"/>
      <c r="M6" s="7"/>
      <c r="N6" s="7"/>
      <c r="O6" s="7"/>
      <c r="P6" s="7"/>
      <c r="Q6" s="7"/>
      <c r="R6" s="7"/>
      <c r="S6" s="7"/>
      <c r="T6" s="7"/>
      <c r="U6" s="7"/>
      <c r="V6" s="7"/>
      <c r="W6" s="7"/>
      <c r="X6" s="7"/>
      <c r="Y6" s="21" t="s">
        <v>42</v>
      </c>
      <c r="Z6" s="5"/>
    </row>
    <row r="7" spans="1:26" ht="24" customHeight="1" x14ac:dyDescent="0.15">
      <c r="A7" s="5"/>
      <c r="B7" s="133" t="s">
        <v>79</v>
      </c>
      <c r="C7" s="134"/>
      <c r="D7" s="134"/>
      <c r="E7" s="134"/>
      <c r="F7" s="134"/>
      <c r="G7" s="138"/>
      <c r="H7" s="144" t="s">
        <v>92</v>
      </c>
      <c r="I7" s="144"/>
      <c r="J7" s="144"/>
      <c r="K7" s="144"/>
      <c r="L7" s="144"/>
      <c r="M7" s="144"/>
      <c r="N7" s="144"/>
      <c r="O7" s="144"/>
      <c r="P7" s="144"/>
      <c r="Q7" s="144"/>
      <c r="R7" s="144"/>
      <c r="S7" s="144"/>
      <c r="T7" s="144"/>
      <c r="U7" s="144"/>
      <c r="V7" s="144"/>
      <c r="W7" s="144"/>
      <c r="X7" s="144"/>
      <c r="Y7" s="145"/>
      <c r="Z7" s="15"/>
    </row>
    <row r="8" spans="1:26" ht="24" customHeight="1" thickBot="1" x14ac:dyDescent="0.2">
      <c r="A8" s="5"/>
      <c r="B8" s="140"/>
      <c r="C8" s="141"/>
      <c r="D8" s="141"/>
      <c r="E8" s="141"/>
      <c r="F8" s="141"/>
      <c r="G8" s="142"/>
      <c r="H8" s="147" t="s">
        <v>93</v>
      </c>
      <c r="I8" s="147"/>
      <c r="J8" s="147"/>
      <c r="K8" s="147"/>
      <c r="L8" s="147"/>
      <c r="M8" s="148"/>
      <c r="N8" s="147" t="s">
        <v>93</v>
      </c>
      <c r="O8" s="147"/>
      <c r="P8" s="147"/>
      <c r="Q8" s="147"/>
      <c r="R8" s="147"/>
      <c r="S8" s="147"/>
      <c r="T8" s="149" t="s">
        <v>93</v>
      </c>
      <c r="U8" s="147"/>
      <c r="V8" s="147"/>
      <c r="W8" s="147"/>
      <c r="X8" s="147"/>
      <c r="Y8" s="150"/>
      <c r="Z8" s="15"/>
    </row>
    <row r="9" spans="1:26" ht="24" customHeight="1" x14ac:dyDescent="0.15">
      <c r="A9" s="5"/>
      <c r="B9" s="76" t="s">
        <v>80</v>
      </c>
      <c r="C9" s="74"/>
      <c r="D9" s="74"/>
      <c r="E9" s="74"/>
      <c r="F9" s="74"/>
      <c r="G9" s="87"/>
      <c r="H9" s="166">
        <f>SUM(H10:M12)</f>
        <v>0</v>
      </c>
      <c r="I9" s="166"/>
      <c r="J9" s="166"/>
      <c r="K9" s="166"/>
      <c r="L9" s="166"/>
      <c r="M9" s="167"/>
      <c r="N9" s="165">
        <f>SUM(N10:S12)</f>
        <v>0</v>
      </c>
      <c r="O9" s="166"/>
      <c r="P9" s="166"/>
      <c r="Q9" s="166"/>
      <c r="R9" s="166"/>
      <c r="S9" s="167"/>
      <c r="T9" s="165">
        <f>SUM(T10:Y12)</f>
        <v>0</v>
      </c>
      <c r="U9" s="166"/>
      <c r="V9" s="166"/>
      <c r="W9" s="166"/>
      <c r="X9" s="166"/>
      <c r="Y9" s="168"/>
      <c r="Z9" s="15"/>
    </row>
    <row r="10" spans="1:26" ht="24" customHeight="1" x14ac:dyDescent="0.15">
      <c r="A10" s="5"/>
      <c r="B10" s="76"/>
      <c r="C10" s="67" t="s">
        <v>81</v>
      </c>
      <c r="D10" s="13"/>
      <c r="E10" s="13"/>
      <c r="F10" s="13"/>
      <c r="G10" s="68"/>
      <c r="H10" s="114"/>
      <c r="I10" s="114"/>
      <c r="J10" s="114"/>
      <c r="K10" s="114"/>
      <c r="L10" s="114"/>
      <c r="M10" s="152"/>
      <c r="N10" s="113"/>
      <c r="O10" s="114"/>
      <c r="P10" s="114"/>
      <c r="Q10" s="114"/>
      <c r="R10" s="114"/>
      <c r="S10" s="152"/>
      <c r="T10" s="113"/>
      <c r="U10" s="114"/>
      <c r="V10" s="114"/>
      <c r="W10" s="114"/>
      <c r="X10" s="114"/>
      <c r="Y10" s="153"/>
      <c r="Z10" s="15"/>
    </row>
    <row r="11" spans="1:26" ht="24" customHeight="1" x14ac:dyDescent="0.15">
      <c r="A11" s="5"/>
      <c r="B11" s="76"/>
      <c r="C11" s="70" t="s">
        <v>82</v>
      </c>
      <c r="D11" s="14"/>
      <c r="E11" s="14"/>
      <c r="F11" s="14"/>
      <c r="G11" s="25"/>
      <c r="H11" s="114"/>
      <c r="I11" s="114"/>
      <c r="J11" s="114"/>
      <c r="K11" s="114"/>
      <c r="L11" s="114"/>
      <c r="M11" s="152"/>
      <c r="N11" s="113"/>
      <c r="O11" s="114"/>
      <c r="P11" s="114"/>
      <c r="Q11" s="114"/>
      <c r="R11" s="114"/>
      <c r="S11" s="152"/>
      <c r="T11" s="113"/>
      <c r="U11" s="114"/>
      <c r="V11" s="114"/>
      <c r="W11" s="114"/>
      <c r="X11" s="114"/>
      <c r="Y11" s="153"/>
      <c r="Z11" s="15"/>
    </row>
    <row r="12" spans="1:26" ht="24" customHeight="1" x14ac:dyDescent="0.15">
      <c r="A12" s="5"/>
      <c r="B12" s="78"/>
      <c r="C12" s="67" t="s">
        <v>83</v>
      </c>
      <c r="D12" s="13"/>
      <c r="E12" s="13"/>
      <c r="F12" s="13"/>
      <c r="G12" s="68"/>
      <c r="H12" s="114"/>
      <c r="I12" s="114"/>
      <c r="J12" s="114"/>
      <c r="K12" s="114"/>
      <c r="L12" s="114"/>
      <c r="M12" s="152"/>
      <c r="N12" s="113"/>
      <c r="O12" s="114"/>
      <c r="P12" s="114"/>
      <c r="Q12" s="114"/>
      <c r="R12" s="114"/>
      <c r="S12" s="152"/>
      <c r="T12" s="113"/>
      <c r="U12" s="114"/>
      <c r="V12" s="114"/>
      <c r="W12" s="114"/>
      <c r="X12" s="114"/>
      <c r="Y12" s="153"/>
      <c r="Z12" s="15"/>
    </row>
    <row r="13" spans="1:26" ht="24" customHeight="1" x14ac:dyDescent="0.15">
      <c r="A13" s="5"/>
      <c r="B13" s="79" t="s">
        <v>84</v>
      </c>
      <c r="C13" s="72"/>
      <c r="D13" s="72"/>
      <c r="E13" s="72"/>
      <c r="F13" s="72"/>
      <c r="G13" s="88"/>
      <c r="H13" s="170">
        <f>SUM(H14:M15)</f>
        <v>0</v>
      </c>
      <c r="I13" s="170"/>
      <c r="J13" s="170"/>
      <c r="K13" s="170"/>
      <c r="L13" s="170"/>
      <c r="M13" s="171"/>
      <c r="N13" s="169">
        <f>SUM(N14:S15)</f>
        <v>0</v>
      </c>
      <c r="O13" s="170"/>
      <c r="P13" s="170"/>
      <c r="Q13" s="170"/>
      <c r="R13" s="170"/>
      <c r="S13" s="171"/>
      <c r="T13" s="169">
        <f>SUM(T14:Y15)</f>
        <v>0</v>
      </c>
      <c r="U13" s="170"/>
      <c r="V13" s="170"/>
      <c r="W13" s="170"/>
      <c r="X13" s="170"/>
      <c r="Y13" s="174"/>
      <c r="Z13" s="15"/>
    </row>
    <row r="14" spans="1:26" ht="24" customHeight="1" x14ac:dyDescent="0.15">
      <c r="A14" s="5"/>
      <c r="B14" s="80"/>
      <c r="C14" s="67" t="s">
        <v>85</v>
      </c>
      <c r="D14" s="13"/>
      <c r="E14" s="13"/>
      <c r="F14" s="13"/>
      <c r="G14" s="68"/>
      <c r="H14" s="114"/>
      <c r="I14" s="114"/>
      <c r="J14" s="114"/>
      <c r="K14" s="114"/>
      <c r="L14" s="114"/>
      <c r="M14" s="152"/>
      <c r="N14" s="113"/>
      <c r="O14" s="114"/>
      <c r="P14" s="114"/>
      <c r="Q14" s="114"/>
      <c r="R14" s="114"/>
      <c r="S14" s="152"/>
      <c r="T14" s="113"/>
      <c r="U14" s="114"/>
      <c r="V14" s="114"/>
      <c r="W14" s="114"/>
      <c r="X14" s="114"/>
      <c r="Y14" s="153"/>
      <c r="Z14" s="15"/>
    </row>
    <row r="15" spans="1:26" ht="24" customHeight="1" x14ac:dyDescent="0.15">
      <c r="A15" s="5"/>
      <c r="B15" s="81"/>
      <c r="C15" s="67" t="s">
        <v>86</v>
      </c>
      <c r="D15" s="13"/>
      <c r="E15" s="13"/>
      <c r="F15" s="13"/>
      <c r="G15" s="68"/>
      <c r="H15" s="114"/>
      <c r="I15" s="114"/>
      <c r="J15" s="114"/>
      <c r="K15" s="114"/>
      <c r="L15" s="114"/>
      <c r="M15" s="152"/>
      <c r="N15" s="113"/>
      <c r="O15" s="114"/>
      <c r="P15" s="114"/>
      <c r="Q15" s="114"/>
      <c r="R15" s="114"/>
      <c r="S15" s="152"/>
      <c r="T15" s="113"/>
      <c r="U15" s="114"/>
      <c r="V15" s="114"/>
      <c r="W15" s="114"/>
      <c r="X15" s="114"/>
      <c r="Y15" s="153"/>
      <c r="Z15" s="15"/>
    </row>
    <row r="16" spans="1:26" ht="24" customHeight="1" x14ac:dyDescent="0.15">
      <c r="A16" s="5"/>
      <c r="B16" s="82" t="s">
        <v>87</v>
      </c>
      <c r="C16" s="73"/>
      <c r="D16" s="73"/>
      <c r="E16" s="73"/>
      <c r="F16" s="73"/>
      <c r="G16" s="89"/>
      <c r="H16" s="158">
        <f>SUM(H17:M18)</f>
        <v>0</v>
      </c>
      <c r="I16" s="158"/>
      <c r="J16" s="158"/>
      <c r="K16" s="158"/>
      <c r="L16" s="158"/>
      <c r="M16" s="159"/>
      <c r="N16" s="157">
        <f>SUM(N17:S18)</f>
        <v>0</v>
      </c>
      <c r="O16" s="158"/>
      <c r="P16" s="158"/>
      <c r="Q16" s="158"/>
      <c r="R16" s="158"/>
      <c r="S16" s="159"/>
      <c r="T16" s="157">
        <f>SUM(T17:Y18)</f>
        <v>0</v>
      </c>
      <c r="U16" s="158"/>
      <c r="V16" s="158"/>
      <c r="W16" s="158"/>
      <c r="X16" s="158"/>
      <c r="Y16" s="160"/>
      <c r="Z16" s="15"/>
    </row>
    <row r="17" spans="1:26" ht="24" customHeight="1" x14ac:dyDescent="0.15">
      <c r="A17" s="5"/>
      <c r="B17" s="83"/>
      <c r="C17" s="67" t="s">
        <v>88</v>
      </c>
      <c r="D17" s="13"/>
      <c r="E17" s="13"/>
      <c r="F17" s="13"/>
      <c r="G17" s="68"/>
      <c r="H17" s="114"/>
      <c r="I17" s="114"/>
      <c r="J17" s="114"/>
      <c r="K17" s="114"/>
      <c r="L17" s="114"/>
      <c r="M17" s="152"/>
      <c r="N17" s="113"/>
      <c r="O17" s="114"/>
      <c r="P17" s="114"/>
      <c r="Q17" s="114"/>
      <c r="R17" s="114"/>
      <c r="S17" s="152"/>
      <c r="T17" s="113"/>
      <c r="U17" s="114"/>
      <c r="V17" s="114"/>
      <c r="W17" s="114"/>
      <c r="X17" s="114"/>
      <c r="Y17" s="153"/>
      <c r="Z17" s="15"/>
    </row>
    <row r="18" spans="1:26" ht="24" customHeight="1" x14ac:dyDescent="0.15">
      <c r="A18" s="5"/>
      <c r="B18" s="84"/>
      <c r="C18" s="67" t="s">
        <v>89</v>
      </c>
      <c r="D18" s="13"/>
      <c r="E18" s="13"/>
      <c r="F18" s="13"/>
      <c r="G18" s="68"/>
      <c r="H18" s="114"/>
      <c r="I18" s="114"/>
      <c r="J18" s="114"/>
      <c r="K18" s="114"/>
      <c r="L18" s="114"/>
      <c r="M18" s="152"/>
      <c r="N18" s="113"/>
      <c r="O18" s="114"/>
      <c r="P18" s="114"/>
      <c r="Q18" s="114"/>
      <c r="R18" s="114"/>
      <c r="S18" s="152"/>
      <c r="T18" s="113"/>
      <c r="U18" s="114"/>
      <c r="V18" s="114"/>
      <c r="W18" s="114"/>
      <c r="X18" s="114"/>
      <c r="Y18" s="153"/>
      <c r="Z18" s="15"/>
    </row>
    <row r="19" spans="1:26" ht="24" customHeight="1" thickBot="1" x14ac:dyDescent="0.2">
      <c r="A19" s="5"/>
      <c r="B19" s="85" t="s">
        <v>90</v>
      </c>
      <c r="C19" s="86"/>
      <c r="D19" s="86"/>
      <c r="E19" s="86"/>
      <c r="F19" s="86"/>
      <c r="G19" s="90"/>
      <c r="H19" s="163">
        <f>H16+H13</f>
        <v>0</v>
      </c>
      <c r="I19" s="163"/>
      <c r="J19" s="163"/>
      <c r="K19" s="163"/>
      <c r="L19" s="163"/>
      <c r="M19" s="164"/>
      <c r="N19" s="172">
        <f>N16+N13</f>
        <v>0</v>
      </c>
      <c r="O19" s="163"/>
      <c r="P19" s="163"/>
      <c r="Q19" s="163"/>
      <c r="R19" s="163"/>
      <c r="S19" s="164"/>
      <c r="T19" s="172">
        <f>T16+T13</f>
        <v>0</v>
      </c>
      <c r="U19" s="163"/>
      <c r="V19" s="163"/>
      <c r="W19" s="163"/>
      <c r="X19" s="163"/>
      <c r="Y19" s="173"/>
      <c r="Z19" s="15"/>
    </row>
    <row r="20" spans="1:26" ht="19.5" customHeight="1" x14ac:dyDescent="0.15">
      <c r="A20" s="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9.5" customHeight="1" thickBot="1" x14ac:dyDescent="0.2">
      <c r="A21" s="5"/>
      <c r="B21" s="91" t="s">
        <v>111</v>
      </c>
      <c r="C21" s="15"/>
      <c r="D21" s="15"/>
      <c r="E21" s="15"/>
      <c r="F21" s="15"/>
      <c r="G21" s="15"/>
      <c r="H21" s="15"/>
      <c r="I21" s="15"/>
      <c r="J21" s="15"/>
      <c r="K21" s="15"/>
      <c r="L21" s="15"/>
      <c r="M21" s="15"/>
      <c r="N21" s="15"/>
      <c r="O21" s="15"/>
      <c r="P21" s="15"/>
      <c r="Q21" s="15"/>
      <c r="R21" s="15"/>
      <c r="S21" s="15"/>
      <c r="T21" s="15"/>
      <c r="U21" s="15"/>
      <c r="V21" s="15"/>
      <c r="W21" s="15"/>
      <c r="X21" s="15"/>
      <c r="Y21" s="21" t="s">
        <v>42</v>
      </c>
      <c r="Z21" s="15"/>
    </row>
    <row r="22" spans="1:26" ht="27.75" customHeight="1" x14ac:dyDescent="0.15">
      <c r="A22" s="5"/>
      <c r="B22" s="133" t="s">
        <v>79</v>
      </c>
      <c r="C22" s="134"/>
      <c r="D22" s="134"/>
      <c r="E22" s="134"/>
      <c r="F22" s="134"/>
      <c r="G22" s="138"/>
      <c r="H22" s="143" t="s">
        <v>92</v>
      </c>
      <c r="I22" s="144"/>
      <c r="J22" s="144"/>
      <c r="K22" s="144"/>
      <c r="L22" s="144"/>
      <c r="M22" s="144"/>
      <c r="N22" s="144"/>
      <c r="O22" s="144"/>
      <c r="P22" s="144"/>
      <c r="Q22" s="144"/>
      <c r="R22" s="144"/>
      <c r="S22" s="144"/>
      <c r="T22" s="144"/>
      <c r="U22" s="144"/>
      <c r="V22" s="144"/>
      <c r="W22" s="144"/>
      <c r="X22" s="144"/>
      <c r="Y22" s="145"/>
      <c r="Z22" s="15"/>
    </row>
    <row r="23" spans="1:26" ht="27.75" customHeight="1" thickBot="1" x14ac:dyDescent="0.2">
      <c r="A23" s="5"/>
      <c r="B23" s="140"/>
      <c r="C23" s="141"/>
      <c r="D23" s="141"/>
      <c r="E23" s="141"/>
      <c r="F23" s="141"/>
      <c r="G23" s="142"/>
      <c r="H23" s="146" t="s">
        <v>93</v>
      </c>
      <c r="I23" s="147"/>
      <c r="J23" s="147"/>
      <c r="K23" s="147"/>
      <c r="L23" s="147"/>
      <c r="M23" s="148"/>
      <c r="N23" s="149" t="s">
        <v>93</v>
      </c>
      <c r="O23" s="147"/>
      <c r="P23" s="147"/>
      <c r="Q23" s="147"/>
      <c r="R23" s="147"/>
      <c r="S23" s="148"/>
      <c r="T23" s="149" t="s">
        <v>93</v>
      </c>
      <c r="U23" s="147"/>
      <c r="V23" s="147"/>
      <c r="W23" s="147"/>
      <c r="X23" s="147"/>
      <c r="Y23" s="150"/>
      <c r="Z23" s="15"/>
    </row>
    <row r="24" spans="1:26" ht="27.75" customHeight="1" x14ac:dyDescent="0.15">
      <c r="A24" s="5"/>
      <c r="B24" s="24" t="s">
        <v>112</v>
      </c>
      <c r="C24" s="23"/>
      <c r="D24" s="23"/>
      <c r="E24" s="23"/>
      <c r="F24" s="23"/>
      <c r="G24" s="58"/>
      <c r="H24" s="154"/>
      <c r="I24" s="112"/>
      <c r="J24" s="112"/>
      <c r="K24" s="112"/>
      <c r="L24" s="112"/>
      <c r="M24" s="155"/>
      <c r="N24" s="111"/>
      <c r="O24" s="112"/>
      <c r="P24" s="112"/>
      <c r="Q24" s="112"/>
      <c r="R24" s="112"/>
      <c r="S24" s="155"/>
      <c r="T24" s="111"/>
      <c r="U24" s="112"/>
      <c r="V24" s="112"/>
      <c r="W24" s="112"/>
      <c r="X24" s="112"/>
      <c r="Y24" s="156"/>
      <c r="Z24" s="5"/>
    </row>
    <row r="25" spans="1:26" ht="27.75" customHeight="1" x14ac:dyDescent="0.15">
      <c r="A25" s="5"/>
      <c r="B25" s="69" t="s">
        <v>95</v>
      </c>
      <c r="C25" s="10"/>
      <c r="D25" s="10"/>
      <c r="E25" s="10"/>
      <c r="F25" s="10"/>
      <c r="G25" s="54"/>
      <c r="H25" s="151"/>
      <c r="I25" s="114"/>
      <c r="J25" s="114"/>
      <c r="K25" s="114"/>
      <c r="L25" s="114"/>
      <c r="M25" s="152"/>
      <c r="N25" s="113"/>
      <c r="O25" s="114"/>
      <c r="P25" s="114"/>
      <c r="Q25" s="114"/>
      <c r="R25" s="114"/>
      <c r="S25" s="152"/>
      <c r="T25" s="113"/>
      <c r="U25" s="114"/>
      <c r="V25" s="114"/>
      <c r="W25" s="114"/>
      <c r="X25" s="114"/>
      <c r="Y25" s="153"/>
      <c r="Z25" s="5"/>
    </row>
    <row r="26" spans="1:26" ht="27.75" customHeight="1" x14ac:dyDescent="0.15">
      <c r="A26" s="5"/>
      <c r="B26" s="69" t="s">
        <v>96</v>
      </c>
      <c r="C26" s="10"/>
      <c r="D26" s="10"/>
      <c r="E26" s="10"/>
      <c r="F26" s="10"/>
      <c r="G26" s="54"/>
      <c r="H26" s="114"/>
      <c r="I26" s="114"/>
      <c r="J26" s="114"/>
      <c r="K26" s="114"/>
      <c r="L26" s="114"/>
      <c r="M26" s="152"/>
      <c r="N26" s="113"/>
      <c r="O26" s="114"/>
      <c r="P26" s="114"/>
      <c r="Q26" s="114"/>
      <c r="R26" s="114"/>
      <c r="S26" s="152"/>
      <c r="T26" s="113"/>
      <c r="U26" s="114"/>
      <c r="V26" s="114"/>
      <c r="W26" s="114"/>
      <c r="X26" s="114"/>
      <c r="Y26" s="153"/>
      <c r="Z26" s="5"/>
    </row>
    <row r="27" spans="1:26" ht="27.75" customHeight="1" thickBot="1" x14ac:dyDescent="0.2">
      <c r="A27" s="5"/>
      <c r="B27" s="92" t="s">
        <v>97</v>
      </c>
      <c r="C27" s="75"/>
      <c r="D27" s="75"/>
      <c r="E27" s="75"/>
      <c r="F27" s="75"/>
      <c r="G27" s="93"/>
      <c r="H27" s="116"/>
      <c r="I27" s="116"/>
      <c r="J27" s="116"/>
      <c r="K27" s="116"/>
      <c r="L27" s="116"/>
      <c r="M27" s="161"/>
      <c r="N27" s="115"/>
      <c r="O27" s="116"/>
      <c r="P27" s="116"/>
      <c r="Q27" s="116"/>
      <c r="R27" s="116"/>
      <c r="S27" s="161"/>
      <c r="T27" s="115"/>
      <c r="U27" s="116"/>
      <c r="V27" s="116"/>
      <c r="W27" s="116"/>
      <c r="X27" s="116"/>
      <c r="Y27" s="162"/>
      <c r="Z27" s="5"/>
    </row>
    <row r="28" spans="1:26" ht="19.5" customHeight="1" x14ac:dyDescent="0.15">
      <c r="A28" s="5"/>
      <c r="B28" s="15"/>
      <c r="C28" s="5"/>
      <c r="D28" s="5"/>
      <c r="E28" s="5"/>
      <c r="F28" s="5"/>
      <c r="G28" s="5"/>
      <c r="H28" s="5"/>
      <c r="I28" s="5"/>
      <c r="J28" s="5"/>
      <c r="K28" s="5"/>
      <c r="L28" s="5"/>
      <c r="M28" s="5"/>
      <c r="N28" s="5"/>
      <c r="O28" s="5"/>
      <c r="P28" s="5"/>
      <c r="Q28" s="5"/>
      <c r="R28" s="5"/>
      <c r="S28" s="5"/>
      <c r="T28" s="5"/>
      <c r="U28" s="5"/>
      <c r="V28" s="5"/>
      <c r="W28" s="5"/>
      <c r="X28" s="5"/>
      <c r="Y28" s="5"/>
      <c r="Z28" s="5"/>
    </row>
    <row r="29" spans="1:26" ht="19.5" customHeight="1" thickBot="1" x14ac:dyDescent="0.2">
      <c r="A29" s="4" t="s">
        <v>98</v>
      </c>
      <c r="B29" s="50"/>
      <c r="C29" s="7"/>
      <c r="D29" s="7"/>
      <c r="E29" s="7"/>
      <c r="F29" s="7"/>
      <c r="G29" s="7"/>
      <c r="H29" s="7"/>
      <c r="I29" s="7"/>
      <c r="J29" s="7"/>
      <c r="K29" s="7"/>
      <c r="L29" s="7"/>
      <c r="M29" s="7"/>
      <c r="N29" s="7"/>
      <c r="O29" s="7"/>
      <c r="P29" s="7"/>
      <c r="Q29" s="7"/>
      <c r="R29" s="7"/>
      <c r="S29" s="7"/>
      <c r="T29" s="7"/>
      <c r="U29" s="7"/>
      <c r="V29" s="7"/>
      <c r="W29" s="7"/>
      <c r="X29" s="7"/>
      <c r="Z29" s="5"/>
    </row>
    <row r="30" spans="1:26" ht="30" customHeight="1" x14ac:dyDescent="0.15">
      <c r="A30" s="5"/>
      <c r="B30" s="99" t="s">
        <v>99</v>
      </c>
      <c r="C30" s="102" t="s">
        <v>100</v>
      </c>
      <c r="D30" s="103"/>
      <c r="E30" s="104"/>
      <c r="F30" s="117"/>
      <c r="G30" s="118"/>
      <c r="H30" s="118"/>
      <c r="I30" s="118"/>
      <c r="J30" s="118"/>
      <c r="K30" s="118"/>
      <c r="L30" s="118"/>
      <c r="M30" s="119"/>
      <c r="N30" s="102" t="s">
        <v>101</v>
      </c>
      <c r="O30" s="103"/>
      <c r="P30" s="104"/>
      <c r="Q30" s="111"/>
      <c r="R30" s="112"/>
      <c r="S30" s="112"/>
      <c r="T30" s="112"/>
      <c r="U30" s="112"/>
      <c r="V30" s="112"/>
      <c r="W30" s="95"/>
      <c r="X30" s="96" t="s">
        <v>17</v>
      </c>
      <c r="Z30" s="5"/>
    </row>
    <row r="31" spans="1:26" ht="30" customHeight="1" x14ac:dyDescent="0.15">
      <c r="A31" s="5"/>
      <c r="B31" s="100"/>
      <c r="C31" s="105" t="s">
        <v>100</v>
      </c>
      <c r="D31" s="106"/>
      <c r="E31" s="107"/>
      <c r="F31" s="120"/>
      <c r="G31" s="121"/>
      <c r="H31" s="121"/>
      <c r="I31" s="121"/>
      <c r="J31" s="121"/>
      <c r="K31" s="121"/>
      <c r="L31" s="121"/>
      <c r="M31" s="122"/>
      <c r="N31" s="105" t="s">
        <v>101</v>
      </c>
      <c r="O31" s="106"/>
      <c r="P31" s="107"/>
      <c r="Q31" s="113"/>
      <c r="R31" s="114"/>
      <c r="S31" s="114"/>
      <c r="T31" s="114"/>
      <c r="U31" s="114"/>
      <c r="V31" s="114"/>
      <c r="W31" s="18"/>
      <c r="X31" s="77" t="s">
        <v>17</v>
      </c>
      <c r="Z31" s="5"/>
    </row>
    <row r="32" spans="1:26" ht="30" customHeight="1" thickBot="1" x14ac:dyDescent="0.2">
      <c r="A32" s="5"/>
      <c r="B32" s="101"/>
      <c r="C32" s="108" t="s">
        <v>100</v>
      </c>
      <c r="D32" s="109"/>
      <c r="E32" s="110"/>
      <c r="F32" s="123"/>
      <c r="G32" s="124"/>
      <c r="H32" s="124"/>
      <c r="I32" s="124"/>
      <c r="J32" s="124"/>
      <c r="K32" s="124"/>
      <c r="L32" s="124"/>
      <c r="M32" s="125"/>
      <c r="N32" s="108" t="s">
        <v>101</v>
      </c>
      <c r="O32" s="109"/>
      <c r="P32" s="110"/>
      <c r="Q32" s="115"/>
      <c r="R32" s="116"/>
      <c r="S32" s="116"/>
      <c r="T32" s="116"/>
      <c r="U32" s="116"/>
      <c r="V32" s="116"/>
      <c r="W32" s="97"/>
      <c r="X32" s="94" t="s">
        <v>17</v>
      </c>
      <c r="Z32" s="5"/>
    </row>
    <row r="33" spans="1:27" ht="19.5" customHeight="1" thickBot="1" x14ac:dyDescent="0.2">
      <c r="A33" s="5"/>
      <c r="Z33" s="5"/>
    </row>
    <row r="34" spans="1:27" ht="19.5" customHeight="1" x14ac:dyDescent="0.15">
      <c r="A34" s="5"/>
      <c r="B34" s="133" t="s">
        <v>102</v>
      </c>
      <c r="C34" s="134"/>
      <c r="D34" s="134"/>
      <c r="E34" s="134"/>
      <c r="F34" s="134"/>
      <c r="G34" s="134"/>
      <c r="H34" s="134"/>
      <c r="I34" s="135"/>
      <c r="J34" s="137" t="s">
        <v>104</v>
      </c>
      <c r="K34" s="134"/>
      <c r="L34" s="134"/>
      <c r="M34" s="134"/>
      <c r="N34" s="134"/>
      <c r="O34" s="134"/>
      <c r="P34" s="134"/>
      <c r="Q34" s="135"/>
      <c r="R34" s="137" t="s">
        <v>106</v>
      </c>
      <c r="S34" s="134"/>
      <c r="T34" s="134"/>
      <c r="U34" s="134"/>
      <c r="V34" s="134"/>
      <c r="W34" s="134"/>
      <c r="X34" s="134"/>
      <c r="Y34" s="138"/>
      <c r="Z34" s="5"/>
    </row>
    <row r="35" spans="1:27" ht="19.5" customHeight="1" x14ac:dyDescent="0.15">
      <c r="A35" s="5"/>
      <c r="B35" s="130" t="s">
        <v>103</v>
      </c>
      <c r="C35" s="131"/>
      <c r="D35" s="131"/>
      <c r="E35" s="131"/>
      <c r="F35" s="131"/>
      <c r="G35" s="131"/>
      <c r="H35" s="131"/>
      <c r="I35" s="132"/>
      <c r="J35" s="136" t="s">
        <v>105</v>
      </c>
      <c r="K35" s="131"/>
      <c r="L35" s="131"/>
      <c r="M35" s="131"/>
      <c r="N35" s="131"/>
      <c r="O35" s="131"/>
      <c r="P35" s="131"/>
      <c r="Q35" s="132"/>
      <c r="R35" s="136" t="s">
        <v>107</v>
      </c>
      <c r="S35" s="131"/>
      <c r="T35" s="131"/>
      <c r="U35" s="131"/>
      <c r="V35" s="131"/>
      <c r="W35" s="131"/>
      <c r="X35" s="131"/>
      <c r="Y35" s="139"/>
      <c r="Z35" s="5"/>
    </row>
    <row r="36" spans="1:27" ht="33" customHeight="1" thickBot="1" x14ac:dyDescent="0.2">
      <c r="A36" s="5"/>
      <c r="B36" s="126"/>
      <c r="C36" s="109"/>
      <c r="D36" s="109"/>
      <c r="E36" s="109"/>
      <c r="F36" s="109"/>
      <c r="G36" s="109"/>
      <c r="H36" s="109"/>
      <c r="I36" s="110"/>
      <c r="J36" s="108"/>
      <c r="K36" s="109"/>
      <c r="L36" s="109"/>
      <c r="M36" s="109"/>
      <c r="N36" s="109"/>
      <c r="O36" s="109"/>
      <c r="P36" s="109"/>
      <c r="Q36" s="110"/>
      <c r="R36" s="127">
        <f>B36-J36</f>
        <v>0</v>
      </c>
      <c r="S36" s="128"/>
      <c r="T36" s="128"/>
      <c r="U36" s="128"/>
      <c r="V36" s="128"/>
      <c r="W36" s="128"/>
      <c r="X36" s="128"/>
      <c r="Y36" s="129"/>
      <c r="Z36" s="5"/>
    </row>
    <row r="37" spans="1:27" ht="19.5" customHeight="1" x14ac:dyDescent="0.15">
      <c r="A37" s="5"/>
      <c r="B37" s="15"/>
      <c r="C37" s="5"/>
      <c r="D37" s="5"/>
      <c r="E37" s="5"/>
      <c r="F37" s="5"/>
      <c r="G37" s="5"/>
      <c r="H37" s="5"/>
      <c r="I37" s="5"/>
      <c r="J37" s="5"/>
      <c r="K37" s="5"/>
      <c r="L37" s="5"/>
      <c r="M37" s="5"/>
      <c r="N37" s="5"/>
      <c r="O37" s="5"/>
      <c r="P37" s="5"/>
      <c r="Q37" s="5"/>
      <c r="R37" s="5"/>
      <c r="S37" s="5"/>
      <c r="T37" s="5"/>
      <c r="U37" s="5"/>
      <c r="V37" s="5"/>
      <c r="W37" s="5"/>
      <c r="X37" s="5"/>
      <c r="Y37" s="5"/>
      <c r="Z37" s="5"/>
    </row>
    <row r="38" spans="1:27" ht="19.5" customHeight="1" x14ac:dyDescent="0.15">
      <c r="A38" s="4" t="s">
        <v>108</v>
      </c>
      <c r="AA38" s="26"/>
    </row>
    <row r="39" spans="1:27" ht="19.5" customHeight="1" x14ac:dyDescent="0.15">
      <c r="B39" s="319"/>
      <c r="C39" s="320"/>
      <c r="D39" s="320"/>
      <c r="E39" s="320"/>
      <c r="F39" s="320"/>
      <c r="G39" s="320"/>
      <c r="H39" s="320"/>
      <c r="I39" s="281" t="s">
        <v>55</v>
      </c>
      <c r="J39" s="281"/>
      <c r="K39" s="281"/>
      <c r="L39" s="281"/>
      <c r="M39" s="281"/>
      <c r="N39" s="107" t="s">
        <v>1</v>
      </c>
      <c r="O39" s="281"/>
      <c r="P39" s="281"/>
      <c r="Q39" s="281"/>
      <c r="R39" s="281"/>
      <c r="S39" s="281"/>
      <c r="AA39" s="26"/>
    </row>
    <row r="40" spans="1:27" ht="19.5" customHeight="1" x14ac:dyDescent="0.15">
      <c r="B40" s="220"/>
      <c r="C40" s="217"/>
      <c r="D40" s="217"/>
      <c r="E40" s="217"/>
      <c r="F40" s="217"/>
      <c r="G40" s="217"/>
      <c r="H40" s="217"/>
      <c r="I40" s="281"/>
      <c r="J40" s="281"/>
      <c r="K40" s="281"/>
      <c r="L40" s="281"/>
      <c r="M40" s="281"/>
      <c r="N40" s="107"/>
      <c r="O40" s="281"/>
      <c r="P40" s="281"/>
      <c r="Q40" s="281"/>
      <c r="R40" s="281"/>
      <c r="S40" s="281"/>
      <c r="Z40" s="28"/>
      <c r="AA40" s="26"/>
    </row>
    <row r="41" spans="1:27" ht="19.5" customHeight="1" x14ac:dyDescent="0.15">
      <c r="B41" s="331" t="s">
        <v>53</v>
      </c>
      <c r="C41" s="332"/>
      <c r="D41" s="332"/>
      <c r="E41" s="320"/>
      <c r="F41" s="320"/>
      <c r="G41" s="320"/>
      <c r="H41" s="320"/>
      <c r="I41" s="349"/>
      <c r="J41" s="349"/>
      <c r="K41" s="349"/>
      <c r="L41" s="350"/>
      <c r="M41" s="52" t="s">
        <v>52</v>
      </c>
      <c r="N41" s="341" t="str">
        <f>IFERROR(I41/I43*100,"")</f>
        <v/>
      </c>
      <c r="O41" s="342"/>
      <c r="P41" s="342"/>
      <c r="Q41" s="342"/>
      <c r="R41" s="342"/>
      <c r="S41" s="55" t="s">
        <v>28</v>
      </c>
      <c r="AA41" s="26"/>
    </row>
    <row r="42" spans="1:27" ht="19.5" customHeight="1" thickBot="1" x14ac:dyDescent="0.2">
      <c r="B42" s="331" t="s">
        <v>54</v>
      </c>
      <c r="C42" s="332"/>
      <c r="D42" s="332"/>
      <c r="E42" s="320"/>
      <c r="F42" s="320"/>
      <c r="G42" s="320"/>
      <c r="H42" s="320"/>
      <c r="I42" s="353"/>
      <c r="J42" s="353"/>
      <c r="K42" s="353"/>
      <c r="L42" s="354"/>
      <c r="M42" s="55" t="s">
        <v>27</v>
      </c>
      <c r="N42" s="341" t="str">
        <f>IFERROR(I42/I43*100,"")</f>
        <v/>
      </c>
      <c r="O42" s="342"/>
      <c r="P42" s="342"/>
      <c r="Q42" s="342"/>
      <c r="R42" s="342"/>
      <c r="S42" s="55" t="s">
        <v>28</v>
      </c>
      <c r="AA42" s="26"/>
    </row>
    <row r="43" spans="1:27" ht="19.5" customHeight="1" thickTop="1" x14ac:dyDescent="0.15">
      <c r="B43" s="328" t="s">
        <v>2</v>
      </c>
      <c r="C43" s="329"/>
      <c r="D43" s="329"/>
      <c r="E43" s="330"/>
      <c r="F43" s="330"/>
      <c r="G43" s="330"/>
      <c r="H43" s="330"/>
      <c r="I43" s="351">
        <f>I41+I42</f>
        <v>0</v>
      </c>
      <c r="J43" s="352"/>
      <c r="K43" s="352"/>
      <c r="L43" s="352"/>
      <c r="M43" s="56" t="s">
        <v>27</v>
      </c>
      <c r="N43" s="343" t="str">
        <f>IFERROR(N41+N42,"")</f>
        <v/>
      </c>
      <c r="O43" s="344"/>
      <c r="P43" s="344"/>
      <c r="Q43" s="344"/>
      <c r="R43" s="344"/>
      <c r="S43" s="56" t="s">
        <v>28</v>
      </c>
      <c r="AA43" s="26"/>
    </row>
    <row r="44" spans="1:27" ht="19.5" customHeight="1" x14ac:dyDescent="0.15">
      <c r="B44" s="48"/>
      <c r="C44" s="48"/>
      <c r="D44" s="48"/>
      <c r="E44" s="6"/>
      <c r="F44" s="6"/>
      <c r="G44" s="6"/>
      <c r="H44" s="6"/>
      <c r="I44" s="51"/>
      <c r="J44" s="51"/>
      <c r="K44" s="51"/>
      <c r="L44" s="51"/>
      <c r="M44" s="6"/>
      <c r="N44" s="51"/>
      <c r="O44" s="51"/>
      <c r="P44" s="51"/>
      <c r="Q44" s="51"/>
      <c r="R44" s="51"/>
      <c r="S44" s="6"/>
      <c r="AA44" s="26"/>
    </row>
    <row r="45" spans="1:27" ht="19.5" customHeight="1" x14ac:dyDescent="0.15">
      <c r="A45" s="4" t="s">
        <v>109</v>
      </c>
      <c r="B45" s="50"/>
      <c r="C45" s="50"/>
      <c r="D45" s="50"/>
      <c r="Z45" s="28"/>
      <c r="AA45" s="26"/>
    </row>
    <row r="46" spans="1:27" ht="19.5" customHeight="1" x14ac:dyDescent="0.15">
      <c r="A46" s="4" t="s">
        <v>91</v>
      </c>
      <c r="B46" s="50"/>
      <c r="C46" s="50"/>
      <c r="D46" s="50"/>
      <c r="H46" s="47"/>
      <c r="J46" s="47"/>
      <c r="K46" s="47"/>
      <c r="Y46" s="21" t="s">
        <v>42</v>
      </c>
      <c r="Z46" s="71"/>
      <c r="AA46" s="16"/>
    </row>
    <row r="47" spans="1:27" ht="19.5" customHeight="1" x14ac:dyDescent="0.15">
      <c r="B47" s="319"/>
      <c r="C47" s="320"/>
      <c r="D47" s="320"/>
      <c r="E47" s="320"/>
      <c r="F47" s="320"/>
      <c r="G47" s="320"/>
      <c r="H47" s="321"/>
      <c r="I47" s="219" t="s">
        <v>33</v>
      </c>
      <c r="J47" s="205"/>
      <c r="K47" s="205"/>
      <c r="L47" s="205"/>
      <c r="M47" s="206"/>
      <c r="N47" s="182" t="s">
        <v>49</v>
      </c>
      <c r="O47" s="205"/>
      <c r="P47" s="205"/>
      <c r="Q47" s="205"/>
      <c r="R47" s="205"/>
      <c r="S47" s="206"/>
      <c r="T47" s="219" t="s">
        <v>3</v>
      </c>
      <c r="U47" s="205"/>
      <c r="V47" s="205"/>
      <c r="W47" s="205"/>
      <c r="X47" s="205"/>
      <c r="Y47" s="206"/>
    </row>
    <row r="48" spans="1:27" ht="19.5" customHeight="1" x14ac:dyDescent="0.15">
      <c r="B48" s="220"/>
      <c r="C48" s="217"/>
      <c r="D48" s="217"/>
      <c r="E48" s="217"/>
      <c r="F48" s="217"/>
      <c r="G48" s="217"/>
      <c r="H48" s="218"/>
      <c r="I48" s="220"/>
      <c r="J48" s="221"/>
      <c r="K48" s="221"/>
      <c r="L48" s="217"/>
      <c r="M48" s="218"/>
      <c r="N48" s="217"/>
      <c r="O48" s="217"/>
      <c r="P48" s="217"/>
      <c r="Q48" s="217"/>
      <c r="R48" s="217"/>
      <c r="S48" s="218"/>
      <c r="T48" s="220"/>
      <c r="U48" s="217"/>
      <c r="V48" s="217"/>
      <c r="W48" s="217"/>
      <c r="X48" s="217"/>
      <c r="Y48" s="218"/>
    </row>
    <row r="49" spans="1:26" ht="19.5" customHeight="1" x14ac:dyDescent="0.15">
      <c r="B49" s="188" t="s">
        <v>22</v>
      </c>
      <c r="C49" s="189"/>
      <c r="D49" s="189"/>
      <c r="E49" s="189"/>
      <c r="F49" s="189"/>
      <c r="G49" s="189"/>
      <c r="H49" s="190"/>
      <c r="I49" s="223">
        <f>SUM(I50:M52)</f>
        <v>0</v>
      </c>
      <c r="J49" s="224"/>
      <c r="K49" s="224"/>
      <c r="L49" s="223"/>
      <c r="M49" s="223"/>
      <c r="N49" s="223">
        <f>SUM(N50:S52)</f>
        <v>0</v>
      </c>
      <c r="O49" s="223"/>
      <c r="P49" s="223"/>
      <c r="Q49" s="223"/>
      <c r="R49" s="223"/>
      <c r="S49" s="223"/>
      <c r="T49" s="222"/>
      <c r="U49" s="222"/>
      <c r="V49" s="222"/>
      <c r="W49" s="222"/>
      <c r="X49" s="222"/>
      <c r="Y49" s="222"/>
    </row>
    <row r="50" spans="1:26" ht="19.5" customHeight="1" x14ac:dyDescent="0.15">
      <c r="B50" s="191" t="s">
        <v>25</v>
      </c>
      <c r="C50" s="334" t="s">
        <v>18</v>
      </c>
      <c r="D50" s="335"/>
      <c r="E50" s="335"/>
      <c r="F50" s="335"/>
      <c r="G50" s="335"/>
      <c r="H50" s="336"/>
      <c r="I50" s="225"/>
      <c r="J50" s="226"/>
      <c r="K50" s="226"/>
      <c r="L50" s="225"/>
      <c r="M50" s="225"/>
      <c r="N50" s="225"/>
      <c r="O50" s="225"/>
      <c r="P50" s="225"/>
      <c r="Q50" s="225"/>
      <c r="R50" s="225"/>
      <c r="S50" s="225"/>
      <c r="T50" s="216"/>
      <c r="U50" s="216"/>
      <c r="V50" s="216"/>
      <c r="W50" s="216"/>
      <c r="X50" s="216"/>
      <c r="Y50" s="216"/>
    </row>
    <row r="51" spans="1:26" ht="19.5" customHeight="1" x14ac:dyDescent="0.15">
      <c r="A51" s="1"/>
      <c r="B51" s="333"/>
      <c r="C51" s="322" t="s">
        <v>19</v>
      </c>
      <c r="D51" s="323"/>
      <c r="E51" s="323"/>
      <c r="F51" s="323"/>
      <c r="G51" s="323"/>
      <c r="H51" s="324"/>
      <c r="I51" s="214"/>
      <c r="J51" s="214"/>
      <c r="K51" s="214"/>
      <c r="L51" s="214"/>
      <c r="M51" s="214"/>
      <c r="N51" s="214"/>
      <c r="O51" s="214"/>
      <c r="P51" s="214"/>
      <c r="Q51" s="214"/>
      <c r="R51" s="214"/>
      <c r="S51" s="214"/>
      <c r="T51" s="210"/>
      <c r="U51" s="210"/>
      <c r="V51" s="210"/>
      <c r="W51" s="210"/>
      <c r="X51" s="210"/>
      <c r="Y51" s="210"/>
    </row>
    <row r="52" spans="1:26" ht="19.5" customHeight="1" x14ac:dyDescent="0.15">
      <c r="B52" s="315"/>
      <c r="C52" s="325" t="s">
        <v>4</v>
      </c>
      <c r="D52" s="326"/>
      <c r="E52" s="326"/>
      <c r="F52" s="326"/>
      <c r="G52" s="326"/>
      <c r="H52" s="327"/>
      <c r="I52" s="214"/>
      <c r="J52" s="214"/>
      <c r="K52" s="214"/>
      <c r="L52" s="214"/>
      <c r="M52" s="214"/>
      <c r="N52" s="214"/>
      <c r="O52" s="214"/>
      <c r="P52" s="214"/>
      <c r="Q52" s="214"/>
      <c r="R52" s="214"/>
      <c r="S52" s="214"/>
      <c r="T52" s="210"/>
      <c r="U52" s="210"/>
      <c r="V52" s="210"/>
      <c r="W52" s="210"/>
      <c r="X52" s="210"/>
      <c r="Y52" s="210"/>
    </row>
    <row r="53" spans="1:26" ht="19.5" customHeight="1" x14ac:dyDescent="0.15">
      <c r="B53" s="188" t="s">
        <v>23</v>
      </c>
      <c r="C53" s="189"/>
      <c r="D53" s="189"/>
      <c r="E53" s="189"/>
      <c r="F53" s="189"/>
      <c r="G53" s="189"/>
      <c r="H53" s="190"/>
      <c r="I53" s="213">
        <f>SUM(I54:M58)</f>
        <v>0</v>
      </c>
      <c r="J53" s="215"/>
      <c r="K53" s="215"/>
      <c r="L53" s="213"/>
      <c r="M53" s="213"/>
      <c r="N53" s="213">
        <f>SUM(N54:S58)</f>
        <v>0</v>
      </c>
      <c r="O53" s="213"/>
      <c r="P53" s="213"/>
      <c r="Q53" s="213"/>
      <c r="R53" s="213"/>
      <c r="S53" s="213"/>
      <c r="T53" s="211"/>
      <c r="U53" s="211"/>
      <c r="V53" s="211"/>
      <c r="W53" s="211"/>
      <c r="X53" s="211"/>
      <c r="Y53" s="211"/>
    </row>
    <row r="54" spans="1:26" ht="19.5" customHeight="1" x14ac:dyDescent="0.15">
      <c r="B54" s="191" t="s">
        <v>43</v>
      </c>
      <c r="C54" s="334" t="s">
        <v>20</v>
      </c>
      <c r="D54" s="335"/>
      <c r="E54" s="335"/>
      <c r="F54" s="335"/>
      <c r="G54" s="335"/>
      <c r="H54" s="336"/>
      <c r="I54" s="214"/>
      <c r="J54" s="337"/>
      <c r="K54" s="337"/>
      <c r="L54" s="214"/>
      <c r="M54" s="214"/>
      <c r="N54" s="214"/>
      <c r="O54" s="214"/>
      <c r="P54" s="214"/>
      <c r="Q54" s="214"/>
      <c r="R54" s="214"/>
      <c r="S54" s="214"/>
      <c r="T54" s="210"/>
      <c r="U54" s="210"/>
      <c r="V54" s="210"/>
      <c r="W54" s="210"/>
      <c r="X54" s="210"/>
      <c r="Y54" s="210"/>
    </row>
    <row r="55" spans="1:26" ht="19.5" customHeight="1" x14ac:dyDescent="0.15">
      <c r="B55" s="192"/>
      <c r="C55" s="358" t="s">
        <v>21</v>
      </c>
      <c r="D55" s="359"/>
      <c r="E55" s="359"/>
      <c r="F55" s="359"/>
      <c r="G55" s="359"/>
      <c r="H55" s="360"/>
      <c r="I55" s="212"/>
      <c r="J55" s="212"/>
      <c r="K55" s="212"/>
      <c r="L55" s="212"/>
      <c r="M55" s="212"/>
      <c r="N55" s="212"/>
      <c r="O55" s="212"/>
      <c r="P55" s="212"/>
      <c r="Q55" s="212"/>
      <c r="R55" s="212"/>
      <c r="S55" s="212"/>
      <c r="T55" s="227"/>
      <c r="U55" s="227"/>
      <c r="V55" s="227"/>
      <c r="W55" s="227"/>
      <c r="X55" s="227"/>
      <c r="Y55" s="227"/>
    </row>
    <row r="56" spans="1:26" ht="19.5" customHeight="1" x14ac:dyDescent="0.15">
      <c r="B56" s="193"/>
      <c r="C56" s="294" t="s">
        <v>26</v>
      </c>
      <c r="D56" s="295"/>
      <c r="E56" s="295"/>
      <c r="F56" s="295"/>
      <c r="G56" s="295"/>
      <c r="H56" s="296"/>
      <c r="I56" s="228"/>
      <c r="J56" s="229"/>
      <c r="K56" s="229"/>
      <c r="L56" s="230"/>
      <c r="M56" s="231"/>
      <c r="N56" s="214"/>
      <c r="O56" s="214"/>
      <c r="P56" s="214"/>
      <c r="Q56" s="214"/>
      <c r="R56" s="214"/>
      <c r="S56" s="214"/>
      <c r="T56" s="210"/>
      <c r="U56" s="210"/>
      <c r="V56" s="210"/>
      <c r="W56" s="210"/>
      <c r="X56" s="210"/>
      <c r="Y56" s="210"/>
    </row>
    <row r="57" spans="1:26" ht="19.5" customHeight="1" x14ac:dyDescent="0.15">
      <c r="B57" s="193"/>
      <c r="C57" s="294" t="s">
        <v>5</v>
      </c>
      <c r="D57" s="295"/>
      <c r="E57" s="295"/>
      <c r="F57" s="295"/>
      <c r="G57" s="295"/>
      <c r="H57" s="296"/>
      <c r="I57" s="233"/>
      <c r="J57" s="235"/>
      <c r="K57" s="235"/>
      <c r="L57" s="233"/>
      <c r="M57" s="233"/>
      <c r="N57" s="214"/>
      <c r="O57" s="214"/>
      <c r="P57" s="214"/>
      <c r="Q57" s="214"/>
      <c r="R57" s="214"/>
      <c r="S57" s="214"/>
      <c r="T57" s="210"/>
      <c r="U57" s="210"/>
      <c r="V57" s="210"/>
      <c r="W57" s="210"/>
      <c r="X57" s="210"/>
      <c r="Y57" s="210"/>
    </row>
    <row r="58" spans="1:26" ht="19.5" customHeight="1" x14ac:dyDescent="0.15">
      <c r="B58" s="194"/>
      <c r="C58" s="338" t="s">
        <v>4</v>
      </c>
      <c r="D58" s="339"/>
      <c r="E58" s="339"/>
      <c r="F58" s="339"/>
      <c r="G58" s="339"/>
      <c r="H58" s="340"/>
      <c r="I58" s="233"/>
      <c r="J58" s="233"/>
      <c r="K58" s="233"/>
      <c r="L58" s="233"/>
      <c r="M58" s="233"/>
      <c r="N58" s="234"/>
      <c r="O58" s="234"/>
      <c r="P58" s="234"/>
      <c r="Q58" s="234"/>
      <c r="R58" s="234"/>
      <c r="S58" s="234"/>
      <c r="T58" s="210"/>
      <c r="U58" s="210"/>
      <c r="V58" s="210"/>
      <c r="W58" s="210"/>
      <c r="X58" s="210"/>
      <c r="Y58" s="210"/>
    </row>
    <row r="59" spans="1:26" ht="19.5" customHeight="1" x14ac:dyDescent="0.15">
      <c r="B59" s="345" t="s">
        <v>24</v>
      </c>
      <c r="C59" s="346"/>
      <c r="D59" s="346"/>
      <c r="E59" s="346"/>
      <c r="F59" s="346"/>
      <c r="G59" s="346"/>
      <c r="H59" s="347"/>
      <c r="I59" s="223">
        <f>SUM(I60:M62)</f>
        <v>0</v>
      </c>
      <c r="J59" s="223"/>
      <c r="K59" s="223"/>
      <c r="L59" s="223"/>
      <c r="M59" s="223"/>
      <c r="N59" s="213">
        <f>SUM(N60:S62)</f>
        <v>0</v>
      </c>
      <c r="O59" s="213"/>
      <c r="P59" s="213"/>
      <c r="Q59" s="213"/>
      <c r="R59" s="213"/>
      <c r="S59" s="213"/>
      <c r="T59" s="232"/>
      <c r="U59" s="232"/>
      <c r="V59" s="232"/>
      <c r="W59" s="232"/>
      <c r="X59" s="232"/>
      <c r="Y59" s="232"/>
    </row>
    <row r="60" spans="1:26" ht="19.5" customHeight="1" x14ac:dyDescent="0.15">
      <c r="B60" s="313" t="s">
        <v>25</v>
      </c>
      <c r="C60" s="291" t="s">
        <v>29</v>
      </c>
      <c r="D60" s="292"/>
      <c r="E60" s="292"/>
      <c r="F60" s="292"/>
      <c r="G60" s="292"/>
      <c r="H60" s="293"/>
      <c r="I60" s="225"/>
      <c r="J60" s="225"/>
      <c r="K60" s="225"/>
      <c r="L60" s="225"/>
      <c r="M60" s="225"/>
      <c r="N60" s="212"/>
      <c r="O60" s="212"/>
      <c r="P60" s="212"/>
      <c r="Q60" s="212"/>
      <c r="R60" s="212"/>
      <c r="S60" s="212"/>
      <c r="T60" s="216"/>
      <c r="U60" s="216"/>
      <c r="V60" s="216"/>
      <c r="W60" s="216"/>
      <c r="X60" s="216"/>
      <c r="Y60" s="216"/>
    </row>
    <row r="61" spans="1:26" ht="19.5" customHeight="1" x14ac:dyDescent="0.15">
      <c r="B61" s="193"/>
      <c r="C61" s="294" t="s">
        <v>34</v>
      </c>
      <c r="D61" s="295"/>
      <c r="E61" s="295"/>
      <c r="F61" s="295"/>
      <c r="G61" s="295"/>
      <c r="H61" s="296"/>
      <c r="I61" s="214"/>
      <c r="J61" s="214"/>
      <c r="K61" s="214"/>
      <c r="L61" s="214"/>
      <c r="M61" s="214"/>
      <c r="N61" s="214"/>
      <c r="O61" s="214"/>
      <c r="P61" s="214"/>
      <c r="Q61" s="214"/>
      <c r="R61" s="214"/>
      <c r="S61" s="214"/>
      <c r="T61" s="210"/>
      <c r="U61" s="210"/>
      <c r="V61" s="210"/>
      <c r="W61" s="210"/>
      <c r="X61" s="210"/>
      <c r="Y61" s="210"/>
    </row>
    <row r="62" spans="1:26" ht="19.5" customHeight="1" thickBot="1" x14ac:dyDescent="0.2">
      <c r="B62" s="314"/>
      <c r="C62" s="355" t="s">
        <v>4</v>
      </c>
      <c r="D62" s="356"/>
      <c r="E62" s="356"/>
      <c r="F62" s="356"/>
      <c r="G62" s="356"/>
      <c r="H62" s="357"/>
      <c r="I62" s="254"/>
      <c r="J62" s="254"/>
      <c r="K62" s="254"/>
      <c r="L62" s="254"/>
      <c r="M62" s="254"/>
      <c r="N62" s="254"/>
      <c r="O62" s="254"/>
      <c r="P62" s="254"/>
      <c r="Q62" s="254"/>
      <c r="R62" s="254"/>
      <c r="S62" s="254"/>
      <c r="T62" s="255"/>
      <c r="U62" s="255"/>
      <c r="V62" s="255"/>
      <c r="W62" s="255"/>
      <c r="X62" s="255"/>
      <c r="Y62" s="255"/>
    </row>
    <row r="63" spans="1:26" ht="19.5" customHeight="1" thickTop="1" x14ac:dyDescent="0.15">
      <c r="B63" s="259" t="s">
        <v>0</v>
      </c>
      <c r="C63" s="208"/>
      <c r="D63" s="208"/>
      <c r="E63" s="305"/>
      <c r="F63" s="305"/>
      <c r="G63" s="305"/>
      <c r="H63" s="306"/>
      <c r="I63" s="316">
        <f>SUM(I49,I53,I59)</f>
        <v>0</v>
      </c>
      <c r="J63" s="317"/>
      <c r="K63" s="317"/>
      <c r="L63" s="317"/>
      <c r="M63" s="318"/>
      <c r="N63" s="316">
        <f>N49+N53+N59</f>
        <v>0</v>
      </c>
      <c r="O63" s="317"/>
      <c r="P63" s="317"/>
      <c r="Q63" s="317"/>
      <c r="R63" s="317"/>
      <c r="S63" s="318"/>
      <c r="T63" s="248"/>
      <c r="U63" s="249"/>
      <c r="V63" s="249"/>
      <c r="W63" s="249"/>
      <c r="X63" s="249"/>
      <c r="Y63" s="250"/>
    </row>
    <row r="64" spans="1:26" ht="19.5" customHeight="1" x14ac:dyDescent="0.15">
      <c r="A64" s="4" t="s">
        <v>35</v>
      </c>
      <c r="B64" s="50"/>
      <c r="C64" s="50"/>
      <c r="D64" s="50"/>
      <c r="E64" s="15"/>
      <c r="F64" s="15"/>
      <c r="G64" s="15"/>
      <c r="H64" s="15"/>
      <c r="I64" s="49"/>
      <c r="J64" s="49"/>
      <c r="K64" s="49"/>
      <c r="L64" s="49"/>
      <c r="M64" s="49"/>
      <c r="N64" s="49"/>
      <c r="O64" s="49"/>
      <c r="P64" s="49"/>
      <c r="Q64" s="49"/>
      <c r="R64" s="49"/>
      <c r="S64" s="49"/>
      <c r="T64" s="15"/>
      <c r="U64" s="15"/>
      <c r="V64" s="15"/>
      <c r="W64" s="15"/>
      <c r="X64" s="15"/>
      <c r="Y64" s="15"/>
      <c r="Z64" s="28"/>
    </row>
    <row r="65" spans="1:36" ht="19.5" customHeight="1" x14ac:dyDescent="0.15">
      <c r="B65" s="319"/>
      <c r="C65" s="320"/>
      <c r="D65" s="320"/>
      <c r="E65" s="320"/>
      <c r="F65" s="320"/>
      <c r="G65" s="320"/>
      <c r="H65" s="321"/>
      <c r="I65" s="239" t="s">
        <v>33</v>
      </c>
      <c r="J65" s="240"/>
      <c r="K65" s="240"/>
      <c r="L65" s="240"/>
      <c r="M65" s="241"/>
      <c r="N65" s="251" t="s">
        <v>49</v>
      </c>
      <c r="O65" s="240"/>
      <c r="P65" s="240"/>
      <c r="Q65" s="240"/>
      <c r="R65" s="240"/>
      <c r="S65" s="241"/>
      <c r="T65" s="219" t="s">
        <v>3</v>
      </c>
      <c r="U65" s="205"/>
      <c r="V65" s="205"/>
      <c r="W65" s="205"/>
      <c r="X65" s="205"/>
      <c r="Y65" s="206"/>
    </row>
    <row r="66" spans="1:36" ht="19.5" customHeight="1" x14ac:dyDescent="0.15">
      <c r="B66" s="220"/>
      <c r="C66" s="217"/>
      <c r="D66" s="217"/>
      <c r="E66" s="217"/>
      <c r="F66" s="217"/>
      <c r="G66" s="217"/>
      <c r="H66" s="218"/>
      <c r="I66" s="242"/>
      <c r="J66" s="243"/>
      <c r="K66" s="243"/>
      <c r="L66" s="243"/>
      <c r="M66" s="244"/>
      <c r="N66" s="252"/>
      <c r="O66" s="252"/>
      <c r="P66" s="252"/>
      <c r="Q66" s="252"/>
      <c r="R66" s="252"/>
      <c r="S66" s="253"/>
      <c r="T66" s="259"/>
      <c r="U66" s="208"/>
      <c r="V66" s="208"/>
      <c r="W66" s="208"/>
      <c r="X66" s="208"/>
      <c r="Y66" s="209"/>
      <c r="AA66" s="26"/>
    </row>
    <row r="67" spans="1:36" ht="19.5" customHeight="1" x14ac:dyDescent="0.15">
      <c r="B67" s="36" t="s">
        <v>6</v>
      </c>
      <c r="C67" s="18"/>
      <c r="D67" s="18"/>
      <c r="E67" s="18"/>
      <c r="F67" s="18"/>
      <c r="G67" s="18"/>
      <c r="H67" s="19"/>
      <c r="I67" s="245">
        <f>SUM(I68:M69)</f>
        <v>0</v>
      </c>
      <c r="J67" s="246"/>
      <c r="K67" s="246"/>
      <c r="L67" s="246"/>
      <c r="M67" s="247"/>
      <c r="N67" s="245">
        <f>SUM(N68:S69)</f>
        <v>0</v>
      </c>
      <c r="O67" s="246"/>
      <c r="P67" s="246"/>
      <c r="Q67" s="246"/>
      <c r="R67" s="246"/>
      <c r="S67" s="247"/>
      <c r="T67" s="256"/>
      <c r="U67" s="257"/>
      <c r="V67" s="257"/>
      <c r="W67" s="257"/>
      <c r="X67" s="257"/>
      <c r="Y67" s="258"/>
      <c r="AA67" s="26"/>
    </row>
    <row r="68" spans="1:36" ht="19.5" customHeight="1" x14ac:dyDescent="0.15">
      <c r="B68" s="191" t="s">
        <v>25</v>
      </c>
      <c r="C68" s="30" t="s">
        <v>7</v>
      </c>
      <c r="D68" s="31"/>
      <c r="E68" s="31"/>
      <c r="F68" s="31"/>
      <c r="G68" s="31"/>
      <c r="H68" s="32"/>
      <c r="I68" s="302"/>
      <c r="J68" s="303"/>
      <c r="K68" s="303"/>
      <c r="L68" s="303"/>
      <c r="M68" s="304"/>
      <c r="N68" s="212"/>
      <c r="O68" s="212"/>
      <c r="P68" s="212"/>
      <c r="Q68" s="212"/>
      <c r="R68" s="212"/>
      <c r="S68" s="212"/>
      <c r="T68" s="264"/>
      <c r="U68" s="265"/>
      <c r="V68" s="265"/>
      <c r="W68" s="265"/>
      <c r="X68" s="265"/>
      <c r="Y68" s="266"/>
      <c r="AA68" s="26"/>
    </row>
    <row r="69" spans="1:36" ht="19.5" customHeight="1" x14ac:dyDescent="0.15">
      <c r="B69" s="315"/>
      <c r="C69" s="40" t="s">
        <v>4</v>
      </c>
      <c r="D69" s="41"/>
      <c r="E69" s="41"/>
      <c r="F69" s="41"/>
      <c r="G69" s="41"/>
      <c r="H69" s="42"/>
      <c r="I69" s="307"/>
      <c r="J69" s="308"/>
      <c r="K69" s="308"/>
      <c r="L69" s="308"/>
      <c r="M69" s="309"/>
      <c r="N69" s="212"/>
      <c r="O69" s="212"/>
      <c r="P69" s="212"/>
      <c r="Q69" s="212"/>
      <c r="R69" s="212"/>
      <c r="S69" s="212"/>
      <c r="T69" s="185"/>
      <c r="U69" s="186"/>
      <c r="V69" s="186"/>
      <c r="W69" s="186"/>
      <c r="X69" s="186"/>
      <c r="Y69" s="187"/>
      <c r="AA69" s="26"/>
    </row>
    <row r="70" spans="1:36" ht="19.5" customHeight="1" x14ac:dyDescent="0.15">
      <c r="B70" s="29" t="s">
        <v>12</v>
      </c>
      <c r="C70" s="11"/>
      <c r="D70" s="11"/>
      <c r="E70" s="11"/>
      <c r="F70" s="11"/>
      <c r="G70" s="11"/>
      <c r="H70" s="12"/>
      <c r="I70" s="267"/>
      <c r="J70" s="267"/>
      <c r="K70" s="267"/>
      <c r="L70" s="267"/>
      <c r="M70" s="267"/>
      <c r="N70" s="267"/>
      <c r="O70" s="267"/>
      <c r="P70" s="267"/>
      <c r="Q70" s="267"/>
      <c r="R70" s="267"/>
      <c r="S70" s="267"/>
      <c r="T70" s="268"/>
      <c r="U70" s="268"/>
      <c r="V70" s="268"/>
      <c r="W70" s="268"/>
      <c r="X70" s="268"/>
      <c r="Y70" s="268"/>
      <c r="AA70" s="26"/>
    </row>
    <row r="71" spans="1:36" ht="19.5" customHeight="1" x14ac:dyDescent="0.15">
      <c r="B71" s="36" t="s">
        <v>4</v>
      </c>
      <c r="C71" s="18"/>
      <c r="D71" s="18"/>
      <c r="E71" s="18"/>
      <c r="F71" s="18"/>
      <c r="G71" s="18"/>
      <c r="H71" s="19"/>
      <c r="I71" s="236">
        <f>SUM(I72:M74)</f>
        <v>0</v>
      </c>
      <c r="J71" s="237"/>
      <c r="K71" s="237"/>
      <c r="L71" s="237"/>
      <c r="M71" s="238"/>
      <c r="N71" s="236">
        <f>SUM(N72:S74)</f>
        <v>0</v>
      </c>
      <c r="O71" s="237"/>
      <c r="P71" s="237"/>
      <c r="Q71" s="237"/>
      <c r="R71" s="237"/>
      <c r="S71" s="238"/>
      <c r="T71" s="272"/>
      <c r="U71" s="273"/>
      <c r="V71" s="273"/>
      <c r="W71" s="273"/>
      <c r="X71" s="273"/>
      <c r="Y71" s="274"/>
      <c r="AA71" s="26"/>
    </row>
    <row r="72" spans="1:36" ht="19.5" customHeight="1" x14ac:dyDescent="0.15">
      <c r="B72" s="191" t="s">
        <v>25</v>
      </c>
      <c r="C72" s="33" t="s">
        <v>8</v>
      </c>
      <c r="D72" s="43"/>
      <c r="E72" s="34"/>
      <c r="F72" s="34"/>
      <c r="G72" s="34"/>
      <c r="H72" s="35"/>
      <c r="I72" s="228"/>
      <c r="J72" s="230"/>
      <c r="K72" s="230"/>
      <c r="L72" s="230"/>
      <c r="M72" s="231"/>
      <c r="N72" s="212"/>
      <c r="O72" s="212"/>
      <c r="P72" s="212"/>
      <c r="Q72" s="212"/>
      <c r="R72" s="212"/>
      <c r="S72" s="212"/>
      <c r="T72" s="275"/>
      <c r="U72" s="276"/>
      <c r="V72" s="276"/>
      <c r="W72" s="276"/>
      <c r="X72" s="276"/>
      <c r="Y72" s="277"/>
      <c r="AA72" s="26"/>
    </row>
    <row r="73" spans="1:36" ht="19.5" customHeight="1" x14ac:dyDescent="0.15">
      <c r="B73" s="192"/>
      <c r="C73" s="33" t="s">
        <v>9</v>
      </c>
      <c r="D73" s="43"/>
      <c r="E73" s="34"/>
      <c r="F73" s="34"/>
      <c r="G73" s="34"/>
      <c r="H73" s="35"/>
      <c r="I73" s="228"/>
      <c r="J73" s="230"/>
      <c r="K73" s="230"/>
      <c r="L73" s="230"/>
      <c r="M73" s="231"/>
      <c r="N73" s="212"/>
      <c r="O73" s="212"/>
      <c r="P73" s="212"/>
      <c r="Q73" s="212"/>
      <c r="R73" s="212"/>
      <c r="S73" s="212"/>
      <c r="T73" s="275"/>
      <c r="U73" s="276"/>
      <c r="V73" s="276"/>
      <c r="W73" s="276"/>
      <c r="X73" s="276"/>
      <c r="Y73" s="277"/>
      <c r="AA73" s="26"/>
    </row>
    <row r="74" spans="1:36" ht="19.5" customHeight="1" thickBot="1" x14ac:dyDescent="0.2">
      <c r="B74" s="290"/>
      <c r="C74" s="37" t="s">
        <v>4</v>
      </c>
      <c r="D74" s="44"/>
      <c r="E74" s="38"/>
      <c r="F74" s="38"/>
      <c r="G74" s="38"/>
      <c r="H74" s="39"/>
      <c r="I74" s="310"/>
      <c r="J74" s="311"/>
      <c r="K74" s="311"/>
      <c r="L74" s="311"/>
      <c r="M74" s="312"/>
      <c r="N74" s="254"/>
      <c r="O74" s="254"/>
      <c r="P74" s="254"/>
      <c r="Q74" s="254"/>
      <c r="R74" s="254"/>
      <c r="S74" s="254"/>
      <c r="T74" s="269"/>
      <c r="U74" s="270"/>
      <c r="V74" s="270"/>
      <c r="W74" s="270"/>
      <c r="X74" s="270"/>
      <c r="Y74" s="271"/>
    </row>
    <row r="75" spans="1:36" ht="19.5" customHeight="1" thickTop="1" x14ac:dyDescent="0.15">
      <c r="B75" s="259" t="s">
        <v>10</v>
      </c>
      <c r="C75" s="208"/>
      <c r="D75" s="208"/>
      <c r="E75" s="208"/>
      <c r="F75" s="208"/>
      <c r="G75" s="208"/>
      <c r="H75" s="209"/>
      <c r="I75" s="263">
        <f>SUM(I67,I70,I71)</f>
        <v>0</v>
      </c>
      <c r="J75" s="263"/>
      <c r="K75" s="263"/>
      <c r="L75" s="263"/>
      <c r="M75" s="263"/>
      <c r="N75" s="263">
        <f>SUM(N67,N70,N71)</f>
        <v>0</v>
      </c>
      <c r="O75" s="263"/>
      <c r="P75" s="263"/>
      <c r="Q75" s="263"/>
      <c r="R75" s="263"/>
      <c r="S75" s="263"/>
      <c r="T75" s="262"/>
      <c r="U75" s="262"/>
      <c r="V75" s="262"/>
      <c r="W75" s="262"/>
      <c r="X75" s="262"/>
      <c r="Y75" s="262"/>
    </row>
    <row r="76" spans="1:36" ht="19.5" customHeight="1" x14ac:dyDescent="0.15"/>
    <row r="77" spans="1:36" ht="19.5" customHeight="1" x14ac:dyDescent="0.15">
      <c r="A77" s="53" t="s">
        <v>110</v>
      </c>
      <c r="B77" s="53"/>
      <c r="C77" s="53"/>
      <c r="D77" s="53"/>
      <c r="E77" s="53"/>
      <c r="F77" s="53"/>
      <c r="G77" s="53"/>
      <c r="H77" s="53"/>
      <c r="I77" s="53"/>
      <c r="J77" s="53"/>
      <c r="K77" s="53"/>
      <c r="L77" s="53"/>
      <c r="M77" s="53"/>
      <c r="N77" s="53"/>
      <c r="O77" s="53"/>
      <c r="P77" s="53"/>
      <c r="Q77" s="53"/>
      <c r="R77" s="53"/>
      <c r="S77" s="53"/>
      <c r="T77" s="53"/>
      <c r="U77" s="53"/>
      <c r="V77" s="53"/>
      <c r="W77" s="53"/>
      <c r="X77" s="53"/>
      <c r="Y77" s="53"/>
      <c r="Z77" s="59"/>
    </row>
    <row r="78" spans="1:36" s="1" customFormat="1" ht="19.5" customHeight="1" x14ac:dyDescent="0.15">
      <c r="A78" s="53" t="s">
        <v>50</v>
      </c>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3"/>
      <c r="AB78" s="3"/>
      <c r="AC78" s="3"/>
      <c r="AD78" s="3"/>
      <c r="AE78" s="3"/>
      <c r="AF78" s="3"/>
      <c r="AG78" s="3"/>
      <c r="AH78" s="3"/>
      <c r="AI78" s="3"/>
      <c r="AJ78" s="3"/>
    </row>
    <row r="79" spans="1:36" s="1" customFormat="1" ht="19.5" customHeight="1" x14ac:dyDescent="0.15">
      <c r="A79" s="53"/>
      <c r="B79" s="98" t="s">
        <v>45</v>
      </c>
      <c r="C79" s="22" t="s">
        <v>30</v>
      </c>
      <c r="D79" s="22"/>
      <c r="E79" s="22"/>
      <c r="F79" s="22"/>
      <c r="G79" s="22"/>
      <c r="H79" s="22"/>
      <c r="I79" s="22"/>
      <c r="J79" s="22"/>
      <c r="K79" s="17" t="s">
        <v>45</v>
      </c>
      <c r="L79" s="22" t="s">
        <v>31</v>
      </c>
      <c r="M79" s="22"/>
      <c r="N79" s="22"/>
      <c r="O79" s="22"/>
      <c r="P79" s="22"/>
      <c r="Q79" s="22"/>
      <c r="R79" s="22"/>
      <c r="S79" s="22"/>
      <c r="T79" s="17" t="s">
        <v>46</v>
      </c>
      <c r="U79" s="22" t="s">
        <v>32</v>
      </c>
      <c r="V79" s="22"/>
      <c r="W79" s="22"/>
      <c r="X79" s="22"/>
      <c r="Y79" s="60"/>
      <c r="Z79" s="53"/>
      <c r="AA79" s="3"/>
      <c r="AB79" s="3"/>
      <c r="AC79" s="3"/>
      <c r="AD79" s="3"/>
      <c r="AE79" s="3"/>
      <c r="AF79" s="3"/>
      <c r="AG79" s="3"/>
      <c r="AH79" s="3"/>
      <c r="AI79" s="3"/>
      <c r="AJ79" s="3"/>
    </row>
    <row r="80" spans="1:36" ht="19.5" customHeight="1" x14ac:dyDescent="0.15">
      <c r="A80" s="53"/>
      <c r="B80" s="27" t="s">
        <v>37</v>
      </c>
      <c r="C80" s="8"/>
      <c r="D80" s="8"/>
      <c r="E80" s="8"/>
      <c r="F80" s="20" t="s">
        <v>47</v>
      </c>
      <c r="G80" s="348"/>
      <c r="H80" s="348"/>
      <c r="I80" s="348"/>
      <c r="J80" s="348"/>
      <c r="K80" s="348"/>
      <c r="L80" s="348"/>
      <c r="M80" s="348"/>
      <c r="N80" s="348"/>
      <c r="O80" s="348"/>
      <c r="P80" s="348"/>
      <c r="Q80" s="348"/>
      <c r="R80" s="348"/>
      <c r="S80" s="61" t="s">
        <v>48</v>
      </c>
      <c r="T80" s="62"/>
      <c r="U80" s="62"/>
      <c r="V80" s="62"/>
      <c r="W80" s="62"/>
      <c r="X80" s="62"/>
      <c r="Y80" s="57"/>
      <c r="Z80" s="53"/>
    </row>
    <row r="81" spans="1:28" ht="19.5" customHeight="1" x14ac:dyDescent="0.15">
      <c r="A81" s="4" t="s">
        <v>51</v>
      </c>
      <c r="W81" s="178" t="s">
        <v>42</v>
      </c>
      <c r="X81" s="178"/>
      <c r="Y81" s="178"/>
      <c r="Z81" s="28"/>
    </row>
    <row r="82" spans="1:28" ht="19.5" customHeight="1" x14ac:dyDescent="0.15">
      <c r="A82" s="45"/>
      <c r="B82" s="297" t="s">
        <v>16</v>
      </c>
      <c r="C82" s="297"/>
      <c r="D82" s="219" t="s">
        <v>13</v>
      </c>
      <c r="E82" s="205"/>
      <c r="F82" s="205"/>
      <c r="G82" s="206"/>
      <c r="H82" s="299"/>
      <c r="I82" s="300"/>
      <c r="J82" s="300"/>
      <c r="K82" s="300"/>
      <c r="L82" s="300"/>
      <c r="M82" s="300"/>
      <c r="N82" s="300"/>
      <c r="O82" s="300"/>
      <c r="P82" s="300"/>
      <c r="Q82" s="204" t="s">
        <v>38</v>
      </c>
      <c r="R82" s="205"/>
      <c r="S82" s="206"/>
      <c r="T82" s="200" t="s">
        <v>40</v>
      </c>
      <c r="U82" s="182"/>
      <c r="V82" s="201"/>
      <c r="W82" s="182" t="s">
        <v>41</v>
      </c>
      <c r="X82" s="182"/>
      <c r="Y82" s="182"/>
      <c r="Z82" s="46"/>
      <c r="AA82" s="26"/>
      <c r="AB82" s="26"/>
    </row>
    <row r="83" spans="1:28" ht="19.5" customHeight="1" x14ac:dyDescent="0.15">
      <c r="A83" s="45"/>
      <c r="B83" s="298"/>
      <c r="C83" s="298"/>
      <c r="D83" s="259"/>
      <c r="E83" s="208"/>
      <c r="F83" s="208"/>
      <c r="G83" s="209"/>
      <c r="H83" s="120" t="s">
        <v>39</v>
      </c>
      <c r="I83" s="121"/>
      <c r="J83" s="122"/>
      <c r="K83" s="105" t="s">
        <v>14</v>
      </c>
      <c r="L83" s="106"/>
      <c r="M83" s="107"/>
      <c r="N83" s="301" t="s">
        <v>15</v>
      </c>
      <c r="O83" s="301"/>
      <c r="P83" s="219"/>
      <c r="Q83" s="207"/>
      <c r="R83" s="208"/>
      <c r="S83" s="209"/>
      <c r="T83" s="202"/>
      <c r="U83" s="183"/>
      <c r="V83" s="203"/>
      <c r="W83" s="183"/>
      <c r="X83" s="183"/>
      <c r="Y83" s="183"/>
      <c r="Z83" s="46"/>
      <c r="AA83" s="26"/>
      <c r="AB83" s="26"/>
    </row>
    <row r="84" spans="1:28" ht="19.5" customHeight="1" x14ac:dyDescent="0.15">
      <c r="A84" s="23"/>
      <c r="B84" s="281">
        <v>1</v>
      </c>
      <c r="C84" s="281"/>
      <c r="D84" s="283">
        <f>H82</f>
        <v>0</v>
      </c>
      <c r="E84" s="284"/>
      <c r="F84" s="284"/>
      <c r="G84" s="285"/>
      <c r="H84" s="196"/>
      <c r="I84" s="197"/>
      <c r="J84" s="198"/>
      <c r="K84" s="282">
        <f>D84*Q84/100</f>
        <v>0</v>
      </c>
      <c r="L84" s="282"/>
      <c r="M84" s="282"/>
      <c r="N84" s="260">
        <f>H84+K84</f>
        <v>0</v>
      </c>
      <c r="O84" s="260"/>
      <c r="P84" s="261"/>
      <c r="Q84" s="195"/>
      <c r="R84" s="180"/>
      <c r="S84" s="52" t="s">
        <v>44</v>
      </c>
      <c r="T84" s="105">
        <f>N84/12</f>
        <v>0</v>
      </c>
      <c r="U84" s="106"/>
      <c r="V84" s="107"/>
      <c r="W84" s="179"/>
      <c r="X84" s="180"/>
      <c r="Y84" s="181"/>
      <c r="Z84" s="9"/>
      <c r="AA84" s="26"/>
      <c r="AB84" s="26"/>
    </row>
    <row r="85" spans="1:28" ht="19.5" customHeight="1" x14ac:dyDescent="0.15">
      <c r="A85" s="23"/>
      <c r="B85" s="105">
        <v>2</v>
      </c>
      <c r="C85" s="107"/>
      <c r="D85" s="283">
        <f t="shared" ref="D85:D93" si="0">D84-H84</f>
        <v>0</v>
      </c>
      <c r="E85" s="284"/>
      <c r="F85" s="284"/>
      <c r="G85" s="285"/>
      <c r="H85" s="196"/>
      <c r="I85" s="197"/>
      <c r="J85" s="198"/>
      <c r="K85" s="282">
        <f t="shared" ref="K85:K91" si="1">D85*Q85/100</f>
        <v>0</v>
      </c>
      <c r="L85" s="282"/>
      <c r="M85" s="282"/>
      <c r="N85" s="260">
        <f t="shared" ref="N85:N91" si="2">H85+K85</f>
        <v>0</v>
      </c>
      <c r="O85" s="260"/>
      <c r="P85" s="261"/>
      <c r="Q85" s="195"/>
      <c r="R85" s="180"/>
      <c r="S85" s="52" t="s">
        <v>44</v>
      </c>
      <c r="T85" s="105">
        <f t="shared" ref="T85:T91" si="3">N85/12</f>
        <v>0</v>
      </c>
      <c r="U85" s="106"/>
      <c r="V85" s="107"/>
      <c r="W85" s="179"/>
      <c r="X85" s="180"/>
      <c r="Y85" s="181"/>
      <c r="Z85" s="9"/>
      <c r="AA85" s="26"/>
      <c r="AB85" s="26"/>
    </row>
    <row r="86" spans="1:28" ht="19.5" customHeight="1" x14ac:dyDescent="0.15">
      <c r="A86" s="23"/>
      <c r="B86" s="281">
        <v>3</v>
      </c>
      <c r="C86" s="281"/>
      <c r="D86" s="283">
        <f t="shared" si="0"/>
        <v>0</v>
      </c>
      <c r="E86" s="284"/>
      <c r="F86" s="284"/>
      <c r="G86" s="285"/>
      <c r="H86" s="196"/>
      <c r="I86" s="197"/>
      <c r="J86" s="198"/>
      <c r="K86" s="282">
        <f t="shared" si="1"/>
        <v>0</v>
      </c>
      <c r="L86" s="282"/>
      <c r="M86" s="282"/>
      <c r="N86" s="260">
        <f t="shared" si="2"/>
        <v>0</v>
      </c>
      <c r="O86" s="260"/>
      <c r="P86" s="261"/>
      <c r="Q86" s="195"/>
      <c r="R86" s="180"/>
      <c r="S86" s="52" t="s">
        <v>44</v>
      </c>
      <c r="T86" s="105">
        <f t="shared" si="3"/>
        <v>0</v>
      </c>
      <c r="U86" s="106"/>
      <c r="V86" s="107"/>
      <c r="W86" s="179"/>
      <c r="X86" s="180"/>
      <c r="Y86" s="181"/>
      <c r="Z86" s="9"/>
      <c r="AA86" s="26"/>
      <c r="AB86" s="26"/>
    </row>
    <row r="87" spans="1:28" ht="19.5" customHeight="1" x14ac:dyDescent="0.15">
      <c r="A87" s="23"/>
      <c r="B87" s="105">
        <v>4</v>
      </c>
      <c r="C87" s="107"/>
      <c r="D87" s="283">
        <f t="shared" si="0"/>
        <v>0</v>
      </c>
      <c r="E87" s="284"/>
      <c r="F87" s="284"/>
      <c r="G87" s="285"/>
      <c r="H87" s="196"/>
      <c r="I87" s="197"/>
      <c r="J87" s="198"/>
      <c r="K87" s="282">
        <f t="shared" si="1"/>
        <v>0</v>
      </c>
      <c r="L87" s="282"/>
      <c r="M87" s="282"/>
      <c r="N87" s="260">
        <f t="shared" si="2"/>
        <v>0</v>
      </c>
      <c r="O87" s="260"/>
      <c r="P87" s="261"/>
      <c r="Q87" s="195"/>
      <c r="R87" s="180"/>
      <c r="S87" s="52" t="s">
        <v>44</v>
      </c>
      <c r="T87" s="105">
        <f t="shared" si="3"/>
        <v>0</v>
      </c>
      <c r="U87" s="106"/>
      <c r="V87" s="107"/>
      <c r="W87" s="179"/>
      <c r="X87" s="180"/>
      <c r="Y87" s="181"/>
      <c r="Z87" s="9"/>
    </row>
    <row r="88" spans="1:28" ht="19.5" customHeight="1" x14ac:dyDescent="0.15">
      <c r="A88" s="23"/>
      <c r="B88" s="281">
        <v>5</v>
      </c>
      <c r="C88" s="281"/>
      <c r="D88" s="283">
        <f t="shared" si="0"/>
        <v>0</v>
      </c>
      <c r="E88" s="284"/>
      <c r="F88" s="284"/>
      <c r="G88" s="285"/>
      <c r="H88" s="196"/>
      <c r="I88" s="197"/>
      <c r="J88" s="198"/>
      <c r="K88" s="282">
        <f t="shared" si="1"/>
        <v>0</v>
      </c>
      <c r="L88" s="282"/>
      <c r="M88" s="282"/>
      <c r="N88" s="260">
        <f t="shared" si="2"/>
        <v>0</v>
      </c>
      <c r="O88" s="260"/>
      <c r="P88" s="261"/>
      <c r="Q88" s="195"/>
      <c r="R88" s="180"/>
      <c r="S88" s="52" t="s">
        <v>44</v>
      </c>
      <c r="T88" s="105">
        <f t="shared" si="3"/>
        <v>0</v>
      </c>
      <c r="U88" s="106"/>
      <c r="V88" s="107"/>
      <c r="W88" s="179"/>
      <c r="X88" s="180"/>
      <c r="Y88" s="181"/>
      <c r="Z88" s="9"/>
    </row>
    <row r="89" spans="1:28" ht="19.5" customHeight="1" x14ac:dyDescent="0.15">
      <c r="A89" s="23"/>
      <c r="B89" s="105">
        <v>6</v>
      </c>
      <c r="C89" s="107"/>
      <c r="D89" s="283">
        <f t="shared" si="0"/>
        <v>0</v>
      </c>
      <c r="E89" s="284"/>
      <c r="F89" s="284"/>
      <c r="G89" s="285"/>
      <c r="H89" s="196"/>
      <c r="I89" s="197"/>
      <c r="J89" s="198"/>
      <c r="K89" s="282">
        <f t="shared" si="1"/>
        <v>0</v>
      </c>
      <c r="L89" s="282"/>
      <c r="M89" s="282"/>
      <c r="N89" s="260">
        <f t="shared" si="2"/>
        <v>0</v>
      </c>
      <c r="O89" s="260"/>
      <c r="P89" s="261"/>
      <c r="Q89" s="195"/>
      <c r="R89" s="180"/>
      <c r="S89" s="52" t="s">
        <v>44</v>
      </c>
      <c r="T89" s="105">
        <f t="shared" si="3"/>
        <v>0</v>
      </c>
      <c r="U89" s="106"/>
      <c r="V89" s="107"/>
      <c r="W89" s="179"/>
      <c r="X89" s="180"/>
      <c r="Y89" s="181"/>
      <c r="Z89" s="9"/>
    </row>
    <row r="90" spans="1:28" ht="19.5" customHeight="1" x14ac:dyDescent="0.15">
      <c r="A90" s="23"/>
      <c r="B90" s="281">
        <v>7</v>
      </c>
      <c r="C90" s="281"/>
      <c r="D90" s="283">
        <f t="shared" si="0"/>
        <v>0</v>
      </c>
      <c r="E90" s="284"/>
      <c r="F90" s="284"/>
      <c r="G90" s="285"/>
      <c r="H90" s="196"/>
      <c r="I90" s="197"/>
      <c r="J90" s="198"/>
      <c r="K90" s="282">
        <f t="shared" si="1"/>
        <v>0</v>
      </c>
      <c r="L90" s="282"/>
      <c r="M90" s="282"/>
      <c r="N90" s="260">
        <f t="shared" si="2"/>
        <v>0</v>
      </c>
      <c r="O90" s="260"/>
      <c r="P90" s="261"/>
      <c r="Q90" s="195"/>
      <c r="R90" s="180"/>
      <c r="S90" s="52" t="s">
        <v>44</v>
      </c>
      <c r="T90" s="105">
        <f t="shared" si="3"/>
        <v>0</v>
      </c>
      <c r="U90" s="106"/>
      <c r="V90" s="107"/>
      <c r="W90" s="179"/>
      <c r="X90" s="180"/>
      <c r="Y90" s="181"/>
      <c r="Z90" s="9"/>
    </row>
    <row r="91" spans="1:28" ht="19.5" customHeight="1" x14ac:dyDescent="0.15">
      <c r="A91" s="23"/>
      <c r="B91" s="105">
        <v>8</v>
      </c>
      <c r="C91" s="107"/>
      <c r="D91" s="283">
        <f t="shared" si="0"/>
        <v>0</v>
      </c>
      <c r="E91" s="284"/>
      <c r="F91" s="284"/>
      <c r="G91" s="285"/>
      <c r="H91" s="196"/>
      <c r="I91" s="197"/>
      <c r="J91" s="198"/>
      <c r="K91" s="282">
        <f t="shared" si="1"/>
        <v>0</v>
      </c>
      <c r="L91" s="282"/>
      <c r="M91" s="282"/>
      <c r="N91" s="260">
        <f t="shared" si="2"/>
        <v>0</v>
      </c>
      <c r="O91" s="260"/>
      <c r="P91" s="261"/>
      <c r="Q91" s="195"/>
      <c r="R91" s="180"/>
      <c r="S91" s="52" t="s">
        <v>44</v>
      </c>
      <c r="T91" s="105">
        <f t="shared" si="3"/>
        <v>0</v>
      </c>
      <c r="U91" s="106"/>
      <c r="V91" s="107"/>
      <c r="W91" s="179"/>
      <c r="X91" s="180"/>
      <c r="Y91" s="181"/>
      <c r="Z91" s="9"/>
    </row>
    <row r="92" spans="1:28" ht="19.5" customHeight="1" x14ac:dyDescent="0.15">
      <c r="A92" s="23"/>
      <c r="B92" s="281">
        <v>9</v>
      </c>
      <c r="C92" s="281"/>
      <c r="D92" s="283">
        <f t="shared" si="0"/>
        <v>0</v>
      </c>
      <c r="E92" s="284"/>
      <c r="F92" s="284"/>
      <c r="G92" s="284"/>
      <c r="H92" s="196"/>
      <c r="I92" s="197"/>
      <c r="J92" s="198"/>
      <c r="K92" s="282">
        <f>D92*Q92/100</f>
        <v>0</v>
      </c>
      <c r="L92" s="282"/>
      <c r="M92" s="282"/>
      <c r="N92" s="260">
        <f>H92+K92</f>
        <v>0</v>
      </c>
      <c r="O92" s="260"/>
      <c r="P92" s="261"/>
      <c r="Q92" s="195"/>
      <c r="R92" s="180"/>
      <c r="S92" s="52" t="s">
        <v>44</v>
      </c>
      <c r="T92" s="105">
        <f>N92/12</f>
        <v>0</v>
      </c>
      <c r="U92" s="106"/>
      <c r="V92" s="107"/>
      <c r="W92" s="179"/>
      <c r="X92" s="180"/>
      <c r="Y92" s="181"/>
      <c r="Z92" s="9"/>
    </row>
    <row r="93" spans="1:28" ht="19.5" customHeight="1" thickBot="1" x14ac:dyDescent="0.2">
      <c r="A93" s="23"/>
      <c r="B93" s="281">
        <v>10</v>
      </c>
      <c r="C93" s="281"/>
      <c r="D93" s="283">
        <f t="shared" si="0"/>
        <v>0</v>
      </c>
      <c r="E93" s="284"/>
      <c r="F93" s="284"/>
      <c r="G93" s="284"/>
      <c r="H93" s="196"/>
      <c r="I93" s="197"/>
      <c r="J93" s="198"/>
      <c r="K93" s="282">
        <f>D93*Q93/100</f>
        <v>0</v>
      </c>
      <c r="L93" s="282"/>
      <c r="M93" s="282"/>
      <c r="N93" s="260">
        <f>H93+K93</f>
        <v>0</v>
      </c>
      <c r="O93" s="260"/>
      <c r="P93" s="261"/>
      <c r="Q93" s="195"/>
      <c r="R93" s="180"/>
      <c r="S93" s="52" t="s">
        <v>44</v>
      </c>
      <c r="T93" s="105">
        <f>N93/12</f>
        <v>0</v>
      </c>
      <c r="U93" s="106"/>
      <c r="V93" s="107"/>
      <c r="W93" s="179"/>
      <c r="X93" s="180"/>
      <c r="Y93" s="181"/>
      <c r="Z93" s="9"/>
    </row>
    <row r="94" spans="1:28" ht="19.5" customHeight="1" thickTop="1" x14ac:dyDescent="0.15">
      <c r="A94" s="23"/>
      <c r="B94" s="286" t="s">
        <v>11</v>
      </c>
      <c r="C94" s="286"/>
      <c r="D94" s="287"/>
      <c r="E94" s="288"/>
      <c r="F94" s="288"/>
      <c r="G94" s="289"/>
      <c r="H94" s="278">
        <f>SUM(H84:J93)</f>
        <v>0</v>
      </c>
      <c r="I94" s="279"/>
      <c r="J94" s="280"/>
      <c r="K94" s="278">
        <f>K84+K85+K86+K87+K88+K89+K90+K91+K92+K93</f>
        <v>0</v>
      </c>
      <c r="L94" s="279"/>
      <c r="M94" s="280"/>
      <c r="N94" s="278">
        <f>H94+K94</f>
        <v>0</v>
      </c>
      <c r="O94" s="279"/>
      <c r="P94" s="279"/>
      <c r="Q94" s="199"/>
      <c r="R94" s="176"/>
      <c r="S94" s="177"/>
      <c r="T94" s="175"/>
      <c r="U94" s="176"/>
      <c r="V94" s="177"/>
      <c r="W94" s="175"/>
      <c r="X94" s="176"/>
      <c r="Y94" s="177"/>
      <c r="Z94" s="9"/>
    </row>
  </sheetData>
  <mergeCells count="290">
    <mergeCell ref="I39:M40"/>
    <mergeCell ref="B65:H66"/>
    <mergeCell ref="I54:M54"/>
    <mergeCell ref="C56:H56"/>
    <mergeCell ref="C58:H58"/>
    <mergeCell ref="I51:M51"/>
    <mergeCell ref="I59:M59"/>
    <mergeCell ref="N39:S40"/>
    <mergeCell ref="N41:R41"/>
    <mergeCell ref="N43:R43"/>
    <mergeCell ref="N42:R42"/>
    <mergeCell ref="B59:H59"/>
    <mergeCell ref="I41:L41"/>
    <mergeCell ref="I43:L43"/>
    <mergeCell ref="I42:L42"/>
    <mergeCell ref="C62:H62"/>
    <mergeCell ref="C54:H54"/>
    <mergeCell ref="C55:H55"/>
    <mergeCell ref="C57:H57"/>
    <mergeCell ref="B39:H40"/>
    <mergeCell ref="B47:H48"/>
    <mergeCell ref="C51:H51"/>
    <mergeCell ref="C52:H52"/>
    <mergeCell ref="B43:H43"/>
    <mergeCell ref="B41:H41"/>
    <mergeCell ref="B42:H42"/>
    <mergeCell ref="B50:B52"/>
    <mergeCell ref="C50:H50"/>
    <mergeCell ref="B87:C87"/>
    <mergeCell ref="D89:G89"/>
    <mergeCell ref="D86:G86"/>
    <mergeCell ref="D88:G88"/>
    <mergeCell ref="B89:C89"/>
    <mergeCell ref="B88:C88"/>
    <mergeCell ref="K89:M89"/>
    <mergeCell ref="D84:G84"/>
    <mergeCell ref="K87:M87"/>
    <mergeCell ref="K88:M88"/>
    <mergeCell ref="H87:J87"/>
    <mergeCell ref="K85:M85"/>
    <mergeCell ref="H86:J86"/>
    <mergeCell ref="K86:M86"/>
    <mergeCell ref="D85:G85"/>
    <mergeCell ref="H84:J84"/>
    <mergeCell ref="H88:J88"/>
    <mergeCell ref="B85:C85"/>
    <mergeCell ref="B86:C86"/>
    <mergeCell ref="B84:C84"/>
    <mergeCell ref="D87:G87"/>
    <mergeCell ref="H85:J85"/>
    <mergeCell ref="B72:B74"/>
    <mergeCell ref="K84:M84"/>
    <mergeCell ref="C60:H60"/>
    <mergeCell ref="C61:H61"/>
    <mergeCell ref="B82:C83"/>
    <mergeCell ref="K83:M83"/>
    <mergeCell ref="I75:M75"/>
    <mergeCell ref="H82:P82"/>
    <mergeCell ref="H83:J83"/>
    <mergeCell ref="N83:P83"/>
    <mergeCell ref="N74:S74"/>
    <mergeCell ref="I62:M62"/>
    <mergeCell ref="I68:M68"/>
    <mergeCell ref="B63:H63"/>
    <mergeCell ref="I73:M73"/>
    <mergeCell ref="N73:S73"/>
    <mergeCell ref="I70:M70"/>
    <mergeCell ref="I69:M69"/>
    <mergeCell ref="I74:M74"/>
    <mergeCell ref="B75:H75"/>
    <mergeCell ref="B60:B62"/>
    <mergeCell ref="B68:B69"/>
    <mergeCell ref="I63:M63"/>
    <mergeCell ref="N63:S63"/>
    <mergeCell ref="B90:C90"/>
    <mergeCell ref="B91:C91"/>
    <mergeCell ref="K91:M91"/>
    <mergeCell ref="K90:M90"/>
    <mergeCell ref="N90:P90"/>
    <mergeCell ref="D90:G90"/>
    <mergeCell ref="D91:G91"/>
    <mergeCell ref="B94:C94"/>
    <mergeCell ref="K94:M94"/>
    <mergeCell ref="N94:P94"/>
    <mergeCell ref="N92:P92"/>
    <mergeCell ref="B92:C92"/>
    <mergeCell ref="K92:M92"/>
    <mergeCell ref="D94:G94"/>
    <mergeCell ref="D92:G92"/>
    <mergeCell ref="B93:C93"/>
    <mergeCell ref="D93:G93"/>
    <mergeCell ref="K93:M93"/>
    <mergeCell ref="H90:J90"/>
    <mergeCell ref="N93:P93"/>
    <mergeCell ref="H91:J91"/>
    <mergeCell ref="H92:J92"/>
    <mergeCell ref="I72:M72"/>
    <mergeCell ref="H89:J89"/>
    <mergeCell ref="T74:Y74"/>
    <mergeCell ref="T71:Y71"/>
    <mergeCell ref="T73:Y73"/>
    <mergeCell ref="T72:Y72"/>
    <mergeCell ref="N72:S72"/>
    <mergeCell ref="H94:J94"/>
    <mergeCell ref="N91:P91"/>
    <mergeCell ref="G80:R80"/>
    <mergeCell ref="D82:G83"/>
    <mergeCell ref="N71:S71"/>
    <mergeCell ref="N89:P89"/>
    <mergeCell ref="N88:P88"/>
    <mergeCell ref="Q88:R88"/>
    <mergeCell ref="Q89:R89"/>
    <mergeCell ref="T87:V87"/>
    <mergeCell ref="N87:P87"/>
    <mergeCell ref="N84:P84"/>
    <mergeCell ref="T75:Y75"/>
    <mergeCell ref="N75:S75"/>
    <mergeCell ref="N85:P85"/>
    <mergeCell ref="N86:P86"/>
    <mergeCell ref="I71:M71"/>
    <mergeCell ref="N68:S68"/>
    <mergeCell ref="I65:M66"/>
    <mergeCell ref="I67:M67"/>
    <mergeCell ref="N61:S61"/>
    <mergeCell ref="T61:Y61"/>
    <mergeCell ref="T63:Y63"/>
    <mergeCell ref="N65:S66"/>
    <mergeCell ref="N62:S62"/>
    <mergeCell ref="T62:Y62"/>
    <mergeCell ref="T67:Y67"/>
    <mergeCell ref="T65:Y66"/>
    <mergeCell ref="I61:M61"/>
    <mergeCell ref="T68:Y68"/>
    <mergeCell ref="N70:S70"/>
    <mergeCell ref="T70:Y70"/>
    <mergeCell ref="N69:S69"/>
    <mergeCell ref="N67:S67"/>
    <mergeCell ref="T58:Y58"/>
    <mergeCell ref="T57:Y57"/>
    <mergeCell ref="T55:Y55"/>
    <mergeCell ref="I56:M56"/>
    <mergeCell ref="N56:S56"/>
    <mergeCell ref="N59:S59"/>
    <mergeCell ref="T59:Y59"/>
    <mergeCell ref="I60:M60"/>
    <mergeCell ref="N60:S60"/>
    <mergeCell ref="I58:M58"/>
    <mergeCell ref="N58:S58"/>
    <mergeCell ref="I57:M57"/>
    <mergeCell ref="N57:S57"/>
    <mergeCell ref="T60:Y60"/>
    <mergeCell ref="T50:Y50"/>
    <mergeCell ref="N47:S48"/>
    <mergeCell ref="I47:M48"/>
    <mergeCell ref="T47:Y48"/>
    <mergeCell ref="T49:Y49"/>
    <mergeCell ref="I49:M49"/>
    <mergeCell ref="I50:M50"/>
    <mergeCell ref="N50:S50"/>
    <mergeCell ref="N49:S49"/>
    <mergeCell ref="T51:Y51"/>
    <mergeCell ref="T53:Y53"/>
    <mergeCell ref="I55:M55"/>
    <mergeCell ref="T56:Y56"/>
    <mergeCell ref="N53:S53"/>
    <mergeCell ref="N54:S54"/>
    <mergeCell ref="T54:Y54"/>
    <mergeCell ref="N52:S52"/>
    <mergeCell ref="T52:Y52"/>
    <mergeCell ref="N51:S51"/>
    <mergeCell ref="N55:S55"/>
    <mergeCell ref="I52:M52"/>
    <mergeCell ref="I53:M53"/>
    <mergeCell ref="T93:V93"/>
    <mergeCell ref="T94:V94"/>
    <mergeCell ref="Q94:S94"/>
    <mergeCell ref="T82:V83"/>
    <mergeCell ref="T84:V84"/>
    <mergeCell ref="T88:V88"/>
    <mergeCell ref="T85:V85"/>
    <mergeCell ref="T86:V86"/>
    <mergeCell ref="Q82:S83"/>
    <mergeCell ref="Q84:R84"/>
    <mergeCell ref="Q87:R87"/>
    <mergeCell ref="Q91:R91"/>
    <mergeCell ref="Q85:R85"/>
    <mergeCell ref="Q86:R86"/>
    <mergeCell ref="Q92:R92"/>
    <mergeCell ref="Q90:R90"/>
    <mergeCell ref="W94:Y94"/>
    <mergeCell ref="W81:Y81"/>
    <mergeCell ref="W92:Y92"/>
    <mergeCell ref="W82:Y83"/>
    <mergeCell ref="W84:Y84"/>
    <mergeCell ref="W85:Y85"/>
    <mergeCell ref="W89:Y89"/>
    <mergeCell ref="W93:Y93"/>
    <mergeCell ref="A2:Z2"/>
    <mergeCell ref="W90:Y90"/>
    <mergeCell ref="W91:Y91"/>
    <mergeCell ref="T69:Y69"/>
    <mergeCell ref="W86:Y86"/>
    <mergeCell ref="W87:Y87"/>
    <mergeCell ref="W88:Y88"/>
    <mergeCell ref="B49:H49"/>
    <mergeCell ref="B53:H53"/>
    <mergeCell ref="B54:B58"/>
    <mergeCell ref="Q93:R93"/>
    <mergeCell ref="H93:J93"/>
    <mergeCell ref="T90:V90"/>
    <mergeCell ref="T91:V91"/>
    <mergeCell ref="T89:V89"/>
    <mergeCell ref="T92:V92"/>
    <mergeCell ref="H7:Y7"/>
    <mergeCell ref="B7:G8"/>
    <mergeCell ref="H8:M8"/>
    <mergeCell ref="N8:S8"/>
    <mergeCell ref="T8:Y8"/>
    <mergeCell ref="H9:M9"/>
    <mergeCell ref="H10:M10"/>
    <mergeCell ref="H11:M11"/>
    <mergeCell ref="H12:M12"/>
    <mergeCell ref="H13:M13"/>
    <mergeCell ref="H14:M14"/>
    <mergeCell ref="H15:M15"/>
    <mergeCell ref="H16:M16"/>
    <mergeCell ref="H17:M17"/>
    <mergeCell ref="H18:M18"/>
    <mergeCell ref="N17:S17"/>
    <mergeCell ref="T17:Y17"/>
    <mergeCell ref="N18:S18"/>
    <mergeCell ref="T18:Y18"/>
    <mergeCell ref="T13:Y13"/>
    <mergeCell ref="N14:S14"/>
    <mergeCell ref="N9:S9"/>
    <mergeCell ref="T9:Y9"/>
    <mergeCell ref="N10:S10"/>
    <mergeCell ref="T10:Y10"/>
    <mergeCell ref="N11:S11"/>
    <mergeCell ref="T11:Y11"/>
    <mergeCell ref="N12:S12"/>
    <mergeCell ref="T12:Y12"/>
    <mergeCell ref="N13:S13"/>
    <mergeCell ref="T14:Y14"/>
    <mergeCell ref="N15:S15"/>
    <mergeCell ref="T15:Y15"/>
    <mergeCell ref="N16:S16"/>
    <mergeCell ref="T16:Y16"/>
    <mergeCell ref="N26:S26"/>
    <mergeCell ref="T26:Y26"/>
    <mergeCell ref="H27:M27"/>
    <mergeCell ref="N27:S27"/>
    <mergeCell ref="T27:Y27"/>
    <mergeCell ref="H26:M26"/>
    <mergeCell ref="H19:M19"/>
    <mergeCell ref="N19:S19"/>
    <mergeCell ref="T19:Y19"/>
    <mergeCell ref="B22:G23"/>
    <mergeCell ref="H22:Y22"/>
    <mergeCell ref="H23:M23"/>
    <mergeCell ref="N23:S23"/>
    <mergeCell ref="T23:Y23"/>
    <mergeCell ref="H25:M25"/>
    <mergeCell ref="N25:S25"/>
    <mergeCell ref="T25:Y25"/>
    <mergeCell ref="H24:M24"/>
    <mergeCell ref="N24:S24"/>
    <mergeCell ref="T24:Y24"/>
    <mergeCell ref="B36:I36"/>
    <mergeCell ref="J36:Q36"/>
    <mergeCell ref="R36:Y36"/>
    <mergeCell ref="B35:I35"/>
    <mergeCell ref="B34:I34"/>
    <mergeCell ref="J35:Q35"/>
    <mergeCell ref="J34:Q34"/>
    <mergeCell ref="R34:Y34"/>
    <mergeCell ref="R35:Y35"/>
    <mergeCell ref="B30:B32"/>
    <mergeCell ref="C30:E30"/>
    <mergeCell ref="C31:E31"/>
    <mergeCell ref="C32:E32"/>
    <mergeCell ref="N30:P30"/>
    <mergeCell ref="N31:P31"/>
    <mergeCell ref="N32:P32"/>
    <mergeCell ref="Q30:V30"/>
    <mergeCell ref="Q31:V31"/>
    <mergeCell ref="Q32:V32"/>
    <mergeCell ref="F30:M30"/>
    <mergeCell ref="F31:M31"/>
    <mergeCell ref="F32:M32"/>
  </mergeCells>
  <phoneticPr fontId="2"/>
  <printOptions horizontalCentered="1"/>
  <pageMargins left="0.39370078740157483" right="0.39370078740157483" top="0.39370078740157483" bottom="0.39370078740157483" header="0.31496062992125984" footer="0.31496062992125984"/>
  <pageSetup paperSize="9" scale="70" orientation="portrait" r:id="rId1"/>
  <headerFooter alignWithMargins="0"/>
  <rowBreaks count="1" manualBreakCount="1">
    <brk id="44"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A1:AA35"/>
  <sheetViews>
    <sheetView view="pageBreakPreview" zoomScaleNormal="100" workbookViewId="0">
      <selection activeCell="J4" sqref="J4:L4"/>
    </sheetView>
  </sheetViews>
  <sheetFormatPr defaultRowHeight="14.25" x14ac:dyDescent="0.15"/>
  <cols>
    <col min="1" max="17" width="3.375" style="4" customWidth="1"/>
    <col min="18" max="18" width="3.25" style="4" customWidth="1"/>
    <col min="19" max="73" width="3.375" style="4" customWidth="1"/>
    <col min="74" max="16384" width="9" style="4"/>
  </cols>
  <sheetData>
    <row r="1" spans="1:27" ht="20.25" customHeight="1" x14ac:dyDescent="0.15">
      <c r="A1" s="4" t="s">
        <v>66</v>
      </c>
    </row>
    <row r="2" spans="1:27" ht="20.25" customHeight="1" x14ac:dyDescent="0.15">
      <c r="A2" s="184" t="s">
        <v>67</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5"/>
    </row>
    <row r="3" spans="1:27" ht="20.25" customHeight="1" x14ac:dyDescent="0.15"/>
    <row r="4" spans="1:27" ht="20.25" customHeight="1" x14ac:dyDescent="0.15">
      <c r="A4" s="63"/>
      <c r="C4" s="8"/>
      <c r="D4" s="8"/>
      <c r="E4" s="8"/>
      <c r="F4" s="8"/>
      <c r="G4" s="8"/>
      <c r="H4" s="8"/>
      <c r="I4" s="8"/>
      <c r="J4" s="8"/>
      <c r="K4" s="8"/>
      <c r="L4" s="8"/>
      <c r="M4" s="8"/>
      <c r="N4" s="8"/>
      <c r="O4" s="8"/>
      <c r="P4" s="8"/>
      <c r="Q4" s="8"/>
      <c r="R4" s="8"/>
      <c r="S4" s="8"/>
      <c r="T4" s="8"/>
      <c r="U4" s="8"/>
      <c r="V4" s="8"/>
      <c r="W4" s="8"/>
      <c r="X4" s="8"/>
      <c r="Y4" s="8"/>
    </row>
    <row r="5" spans="1:27" ht="20.25" customHeight="1" x14ac:dyDescent="0.15">
      <c r="B5" s="370" t="s">
        <v>57</v>
      </c>
      <c r="C5" s="205" t="s">
        <v>56</v>
      </c>
      <c r="D5" s="205"/>
      <c r="E5" s="205"/>
      <c r="F5" s="205"/>
      <c r="G5" s="205"/>
      <c r="H5" s="206"/>
      <c r="I5" s="219" t="s">
        <v>59</v>
      </c>
      <c r="J5" s="206"/>
      <c r="K5" s="219" t="s">
        <v>60</v>
      </c>
      <c r="L5" s="205"/>
      <c r="M5" s="205"/>
      <c r="N5" s="205"/>
      <c r="O5" s="205"/>
      <c r="P5" s="205"/>
      <c r="Q5" s="205"/>
      <c r="R5" s="205"/>
      <c r="S5" s="205"/>
      <c r="T5" s="205"/>
      <c r="U5" s="205"/>
      <c r="V5" s="205"/>
      <c r="W5" s="205"/>
      <c r="X5" s="205"/>
      <c r="Y5" s="206"/>
      <c r="AA5" s="28"/>
    </row>
    <row r="6" spans="1:27" ht="20.25" customHeight="1" x14ac:dyDescent="0.15">
      <c r="B6" s="371"/>
      <c r="C6" s="208"/>
      <c r="D6" s="208"/>
      <c r="E6" s="208"/>
      <c r="F6" s="208"/>
      <c r="G6" s="208"/>
      <c r="H6" s="209"/>
      <c r="I6" s="259"/>
      <c r="J6" s="209"/>
      <c r="K6" s="259"/>
      <c r="L6" s="208"/>
      <c r="M6" s="208"/>
      <c r="N6" s="208"/>
      <c r="O6" s="208"/>
      <c r="P6" s="208"/>
      <c r="Q6" s="208"/>
      <c r="R6" s="208"/>
      <c r="S6" s="208"/>
      <c r="T6" s="208"/>
      <c r="U6" s="208"/>
      <c r="V6" s="208"/>
      <c r="W6" s="208"/>
      <c r="X6" s="208"/>
      <c r="Y6" s="209"/>
    </row>
    <row r="7" spans="1:27" ht="20.25" customHeight="1" x14ac:dyDescent="0.15">
      <c r="B7" s="372">
        <v>1</v>
      </c>
      <c r="C7" s="374" t="s">
        <v>61</v>
      </c>
      <c r="D7" s="374"/>
      <c r="E7" s="374"/>
      <c r="F7" s="374"/>
      <c r="G7" s="374"/>
      <c r="H7" s="375"/>
      <c r="I7" s="378"/>
      <c r="J7" s="379"/>
      <c r="K7" s="364"/>
      <c r="L7" s="365"/>
      <c r="M7" s="365"/>
      <c r="N7" s="365"/>
      <c r="O7" s="365"/>
      <c r="P7" s="365"/>
      <c r="Q7" s="365"/>
      <c r="R7" s="365"/>
      <c r="S7" s="365"/>
      <c r="T7" s="365"/>
      <c r="U7" s="365"/>
      <c r="V7" s="365"/>
      <c r="W7" s="365"/>
      <c r="X7" s="365"/>
      <c r="Y7" s="366"/>
    </row>
    <row r="8" spans="1:27" ht="20.25" customHeight="1" x14ac:dyDescent="0.15">
      <c r="B8" s="373"/>
      <c r="C8" s="376"/>
      <c r="D8" s="376"/>
      <c r="E8" s="376"/>
      <c r="F8" s="376"/>
      <c r="G8" s="376"/>
      <c r="H8" s="377"/>
      <c r="I8" s="380"/>
      <c r="J8" s="381"/>
      <c r="K8" s="367"/>
      <c r="L8" s="368"/>
      <c r="M8" s="368"/>
      <c r="N8" s="368"/>
      <c r="O8" s="368"/>
      <c r="P8" s="368"/>
      <c r="Q8" s="368"/>
      <c r="R8" s="368"/>
      <c r="S8" s="368"/>
      <c r="T8" s="368"/>
      <c r="U8" s="368"/>
      <c r="V8" s="368"/>
      <c r="W8" s="368"/>
      <c r="X8" s="368"/>
      <c r="Y8" s="369"/>
    </row>
    <row r="9" spans="1:27" ht="20.25" customHeight="1" x14ac:dyDescent="0.15">
      <c r="B9" s="403">
        <v>2</v>
      </c>
      <c r="C9" s="392" t="s">
        <v>62</v>
      </c>
      <c r="D9" s="392"/>
      <c r="E9" s="392"/>
      <c r="F9" s="392"/>
      <c r="G9" s="392"/>
      <c r="H9" s="393"/>
      <c r="I9" s="394"/>
      <c r="J9" s="395"/>
      <c r="K9" s="400"/>
      <c r="L9" s="401"/>
      <c r="M9" s="401"/>
      <c r="N9" s="401"/>
      <c r="O9" s="401"/>
      <c r="P9" s="401"/>
      <c r="Q9" s="401"/>
      <c r="R9" s="401"/>
      <c r="S9" s="401"/>
      <c r="T9" s="401"/>
      <c r="U9" s="401"/>
      <c r="V9" s="401"/>
      <c r="W9" s="401"/>
      <c r="X9" s="401"/>
      <c r="Y9" s="402"/>
    </row>
    <row r="10" spans="1:27" ht="20.25" customHeight="1" x14ac:dyDescent="0.15">
      <c r="B10" s="403"/>
      <c r="C10" s="392"/>
      <c r="D10" s="392"/>
      <c r="E10" s="392"/>
      <c r="F10" s="392"/>
      <c r="G10" s="392"/>
      <c r="H10" s="393"/>
      <c r="I10" s="394"/>
      <c r="J10" s="395"/>
      <c r="K10" s="400"/>
      <c r="L10" s="401"/>
      <c r="M10" s="401"/>
      <c r="N10" s="401"/>
      <c r="O10" s="401"/>
      <c r="P10" s="401"/>
      <c r="Q10" s="401"/>
      <c r="R10" s="401"/>
      <c r="S10" s="401"/>
      <c r="T10" s="401"/>
      <c r="U10" s="401"/>
      <c r="V10" s="401"/>
      <c r="W10" s="401"/>
      <c r="X10" s="401"/>
      <c r="Y10" s="402"/>
    </row>
    <row r="11" spans="1:27" ht="20.25" customHeight="1" x14ac:dyDescent="0.15">
      <c r="B11" s="403">
        <v>3</v>
      </c>
      <c r="C11" s="392" t="s">
        <v>63</v>
      </c>
      <c r="D11" s="392"/>
      <c r="E11" s="392"/>
      <c r="F11" s="392"/>
      <c r="G11" s="392"/>
      <c r="H11" s="393"/>
      <c r="I11" s="394"/>
      <c r="J11" s="395"/>
      <c r="K11" s="382"/>
      <c r="L11" s="383"/>
      <c r="M11" s="383"/>
      <c r="N11" s="383"/>
      <c r="O11" s="383"/>
      <c r="P11" s="383"/>
      <c r="Q11" s="383"/>
      <c r="R11" s="383"/>
      <c r="S11" s="383"/>
      <c r="T11" s="383"/>
      <c r="U11" s="383"/>
      <c r="V11" s="383"/>
      <c r="W11" s="383"/>
      <c r="X11" s="383"/>
      <c r="Y11" s="384"/>
    </row>
    <row r="12" spans="1:27" ht="20.25" customHeight="1" x14ac:dyDescent="0.15">
      <c r="B12" s="403"/>
      <c r="C12" s="392"/>
      <c r="D12" s="392"/>
      <c r="E12" s="392"/>
      <c r="F12" s="392"/>
      <c r="G12" s="392"/>
      <c r="H12" s="393"/>
      <c r="I12" s="394"/>
      <c r="J12" s="395"/>
      <c r="K12" s="382"/>
      <c r="L12" s="383"/>
      <c r="M12" s="383"/>
      <c r="N12" s="383"/>
      <c r="O12" s="383"/>
      <c r="P12" s="383"/>
      <c r="Q12" s="383"/>
      <c r="R12" s="383"/>
      <c r="S12" s="383"/>
      <c r="T12" s="383"/>
      <c r="U12" s="383"/>
      <c r="V12" s="383"/>
      <c r="W12" s="383"/>
      <c r="X12" s="383"/>
      <c r="Y12" s="384"/>
    </row>
    <row r="13" spans="1:27" ht="20.25" customHeight="1" x14ac:dyDescent="0.15">
      <c r="B13" s="403">
        <v>4</v>
      </c>
      <c r="C13" s="392" t="s">
        <v>68</v>
      </c>
      <c r="D13" s="392"/>
      <c r="E13" s="392"/>
      <c r="F13" s="392"/>
      <c r="G13" s="392"/>
      <c r="H13" s="393"/>
      <c r="I13" s="394"/>
      <c r="J13" s="395"/>
      <c r="K13" s="382"/>
      <c r="L13" s="383"/>
      <c r="M13" s="383"/>
      <c r="N13" s="383"/>
      <c r="O13" s="383"/>
      <c r="P13" s="383"/>
      <c r="Q13" s="383"/>
      <c r="R13" s="383"/>
      <c r="S13" s="383"/>
      <c r="T13" s="383"/>
      <c r="U13" s="383"/>
      <c r="V13" s="383"/>
      <c r="W13" s="383"/>
      <c r="X13" s="383"/>
      <c r="Y13" s="384"/>
    </row>
    <row r="14" spans="1:27" ht="20.25" customHeight="1" x14ac:dyDescent="0.15">
      <c r="B14" s="403"/>
      <c r="C14" s="392"/>
      <c r="D14" s="392"/>
      <c r="E14" s="392"/>
      <c r="F14" s="392"/>
      <c r="G14" s="392"/>
      <c r="H14" s="393"/>
      <c r="I14" s="394"/>
      <c r="J14" s="395"/>
      <c r="K14" s="382"/>
      <c r="L14" s="383"/>
      <c r="M14" s="383"/>
      <c r="N14" s="383"/>
      <c r="O14" s="383"/>
      <c r="P14" s="383"/>
      <c r="Q14" s="383"/>
      <c r="R14" s="383"/>
      <c r="S14" s="383"/>
      <c r="T14" s="383"/>
      <c r="U14" s="383"/>
      <c r="V14" s="383"/>
      <c r="W14" s="383"/>
      <c r="X14" s="383"/>
      <c r="Y14" s="384"/>
    </row>
    <row r="15" spans="1:27" ht="20.25" customHeight="1" x14ac:dyDescent="0.15">
      <c r="B15" s="403">
        <v>5</v>
      </c>
      <c r="C15" s="392" t="s">
        <v>69</v>
      </c>
      <c r="D15" s="392"/>
      <c r="E15" s="392"/>
      <c r="F15" s="392"/>
      <c r="G15" s="392"/>
      <c r="H15" s="393"/>
      <c r="I15" s="394"/>
      <c r="J15" s="395"/>
      <c r="K15" s="382"/>
      <c r="L15" s="383"/>
      <c r="M15" s="383"/>
      <c r="N15" s="383"/>
      <c r="O15" s="383"/>
      <c r="P15" s="383"/>
      <c r="Q15" s="383"/>
      <c r="R15" s="383"/>
      <c r="S15" s="383"/>
      <c r="T15" s="383"/>
      <c r="U15" s="383"/>
      <c r="V15" s="383"/>
      <c r="W15" s="383"/>
      <c r="X15" s="383"/>
      <c r="Y15" s="384"/>
    </row>
    <row r="16" spans="1:27" ht="20.25" customHeight="1" x14ac:dyDescent="0.15">
      <c r="B16" s="403"/>
      <c r="C16" s="392"/>
      <c r="D16" s="392"/>
      <c r="E16" s="392"/>
      <c r="F16" s="392"/>
      <c r="G16" s="392"/>
      <c r="H16" s="393"/>
      <c r="I16" s="394"/>
      <c r="J16" s="395"/>
      <c r="K16" s="382"/>
      <c r="L16" s="383"/>
      <c r="M16" s="383"/>
      <c r="N16" s="383"/>
      <c r="O16" s="383"/>
      <c r="P16" s="383"/>
      <c r="Q16" s="383"/>
      <c r="R16" s="383"/>
      <c r="S16" s="383"/>
      <c r="T16" s="383"/>
      <c r="U16" s="383"/>
      <c r="V16" s="383"/>
      <c r="W16" s="383"/>
      <c r="X16" s="383"/>
      <c r="Y16" s="384"/>
    </row>
    <row r="17" spans="2:25" ht="20.25" customHeight="1" x14ac:dyDescent="0.15">
      <c r="B17" s="362">
        <v>6</v>
      </c>
      <c r="C17" s="388" t="s">
        <v>58</v>
      </c>
      <c r="D17" s="388"/>
      <c r="E17" s="388"/>
      <c r="F17" s="388"/>
      <c r="G17" s="388"/>
      <c r="H17" s="389"/>
      <c r="I17" s="396"/>
      <c r="J17" s="397"/>
      <c r="K17" s="382"/>
      <c r="L17" s="383"/>
      <c r="M17" s="383"/>
      <c r="N17" s="383"/>
      <c r="O17" s="383"/>
      <c r="P17" s="383"/>
      <c r="Q17" s="383"/>
      <c r="R17" s="383"/>
      <c r="S17" s="383"/>
      <c r="T17" s="383"/>
      <c r="U17" s="383"/>
      <c r="V17" s="383"/>
      <c r="W17" s="383"/>
      <c r="X17" s="383"/>
      <c r="Y17" s="384"/>
    </row>
    <row r="18" spans="2:25" ht="20.25" customHeight="1" x14ac:dyDescent="0.15">
      <c r="B18" s="363"/>
      <c r="C18" s="390"/>
      <c r="D18" s="390"/>
      <c r="E18" s="390"/>
      <c r="F18" s="390"/>
      <c r="G18" s="390"/>
      <c r="H18" s="391"/>
      <c r="I18" s="398"/>
      <c r="J18" s="399"/>
      <c r="K18" s="385"/>
      <c r="L18" s="386"/>
      <c r="M18" s="386"/>
      <c r="N18" s="386"/>
      <c r="O18" s="386"/>
      <c r="P18" s="386"/>
      <c r="Q18" s="386"/>
      <c r="R18" s="386"/>
      <c r="S18" s="386"/>
      <c r="T18" s="386"/>
      <c r="U18" s="386"/>
      <c r="V18" s="386"/>
      <c r="W18" s="386"/>
      <c r="X18" s="386"/>
      <c r="Y18" s="387"/>
    </row>
    <row r="19" spans="2:25" x14ac:dyDescent="0.15">
      <c r="B19" s="64" t="s">
        <v>65</v>
      </c>
      <c r="C19" s="64"/>
      <c r="D19" s="64"/>
      <c r="E19" s="64"/>
      <c r="F19" s="64"/>
      <c r="G19" s="64"/>
      <c r="H19" s="64"/>
      <c r="I19" s="64"/>
      <c r="J19" s="64"/>
      <c r="K19" s="64"/>
      <c r="L19" s="64"/>
      <c r="M19" s="64"/>
      <c r="N19" s="64"/>
      <c r="O19" s="64"/>
      <c r="P19" s="64"/>
      <c r="Q19" s="64"/>
      <c r="R19" s="64"/>
      <c r="S19" s="64"/>
      <c r="T19" s="64"/>
      <c r="U19" s="64"/>
      <c r="V19" s="64"/>
      <c r="W19" s="64"/>
      <c r="X19" s="64"/>
      <c r="Y19" s="64"/>
    </row>
    <row r="20" spans="2:25" x14ac:dyDescent="0.15">
      <c r="B20" s="66" t="s">
        <v>75</v>
      </c>
      <c r="C20" s="64"/>
      <c r="D20" s="64"/>
      <c r="E20" s="64"/>
      <c r="F20" s="64"/>
      <c r="G20" s="64"/>
      <c r="H20" s="64"/>
      <c r="I20" s="64"/>
      <c r="J20" s="64"/>
      <c r="K20" s="64"/>
      <c r="L20" s="64"/>
      <c r="M20" s="64"/>
      <c r="N20" s="64"/>
      <c r="O20" s="64"/>
      <c r="P20" s="64"/>
      <c r="Q20" s="64"/>
      <c r="R20" s="64"/>
      <c r="S20" s="64"/>
      <c r="T20" s="64"/>
      <c r="U20" s="64"/>
      <c r="V20" s="64"/>
      <c r="W20" s="64"/>
      <c r="X20" s="64"/>
      <c r="Y20" s="64"/>
    </row>
    <row r="21" spans="2:25" x14ac:dyDescent="0.15">
      <c r="B21" s="2"/>
      <c r="C21" s="64"/>
      <c r="D21" s="64"/>
      <c r="E21" s="64"/>
      <c r="F21" s="64"/>
      <c r="G21" s="64"/>
      <c r="H21" s="64"/>
      <c r="I21" s="64"/>
      <c r="J21" s="64"/>
      <c r="K21" s="64"/>
      <c r="L21" s="64"/>
      <c r="M21" s="64"/>
      <c r="N21" s="64"/>
      <c r="O21" s="64"/>
      <c r="P21" s="64"/>
      <c r="Q21" s="64"/>
      <c r="R21" s="64"/>
      <c r="S21" s="64"/>
      <c r="T21" s="64"/>
      <c r="U21" s="64"/>
      <c r="V21" s="64"/>
      <c r="W21" s="64"/>
      <c r="X21" s="64"/>
      <c r="Y21" s="64"/>
    </row>
    <row r="22" spans="2:25" x14ac:dyDescent="0.15">
      <c r="B22" s="64" t="s">
        <v>64</v>
      </c>
      <c r="C22" s="64"/>
      <c r="D22" s="64"/>
      <c r="E22" s="64"/>
      <c r="F22" s="64"/>
      <c r="G22" s="64"/>
      <c r="H22" s="64"/>
      <c r="I22" s="64"/>
      <c r="J22" s="64"/>
      <c r="K22" s="64"/>
      <c r="L22" s="64"/>
      <c r="M22" s="64"/>
      <c r="N22" s="64"/>
      <c r="O22" s="64"/>
      <c r="P22" s="64"/>
      <c r="Q22" s="64"/>
      <c r="R22" s="64"/>
      <c r="S22" s="64"/>
      <c r="T22" s="64"/>
      <c r="U22" s="64"/>
      <c r="V22" s="64"/>
      <c r="W22" s="64"/>
      <c r="X22" s="64"/>
      <c r="Y22" s="64"/>
    </row>
    <row r="23" spans="2:25" x14ac:dyDescent="0.15">
      <c r="B23" s="65">
        <v>1</v>
      </c>
      <c r="C23" s="64" t="s">
        <v>74</v>
      </c>
      <c r="D23" s="64"/>
      <c r="E23" s="64"/>
      <c r="F23" s="64"/>
      <c r="G23" s="64"/>
      <c r="H23" s="64"/>
      <c r="I23" s="64"/>
      <c r="J23" s="64"/>
      <c r="K23" s="64"/>
      <c r="L23" s="64"/>
      <c r="M23" s="64"/>
      <c r="N23" s="64"/>
      <c r="O23" s="64"/>
      <c r="P23" s="64"/>
      <c r="Q23" s="64"/>
      <c r="R23" s="64"/>
      <c r="S23" s="64"/>
      <c r="T23" s="64"/>
      <c r="U23" s="64"/>
      <c r="V23" s="64"/>
      <c r="W23" s="64"/>
      <c r="X23" s="64"/>
      <c r="Y23" s="64"/>
    </row>
    <row r="24" spans="2:25" x14ac:dyDescent="0.15">
      <c r="B24" s="65">
        <v>2</v>
      </c>
      <c r="C24" s="361" t="s">
        <v>70</v>
      </c>
      <c r="D24" s="361"/>
      <c r="E24" s="361"/>
      <c r="F24" s="361"/>
      <c r="G24" s="361"/>
      <c r="H24" s="361"/>
      <c r="I24" s="361"/>
      <c r="J24" s="361"/>
      <c r="K24" s="361"/>
      <c r="L24" s="361"/>
      <c r="M24" s="361"/>
      <c r="N24" s="361"/>
      <c r="O24" s="361"/>
      <c r="P24" s="361"/>
      <c r="Q24" s="361"/>
      <c r="R24" s="361"/>
      <c r="S24" s="361"/>
      <c r="T24" s="361"/>
      <c r="U24" s="361"/>
      <c r="V24" s="361"/>
      <c r="W24" s="361"/>
      <c r="X24" s="361"/>
      <c r="Y24" s="361"/>
    </row>
    <row r="25" spans="2:25" x14ac:dyDescent="0.15">
      <c r="B25" s="65"/>
      <c r="C25" s="361"/>
      <c r="D25" s="361"/>
      <c r="E25" s="361"/>
      <c r="F25" s="361"/>
      <c r="G25" s="361"/>
      <c r="H25" s="361"/>
      <c r="I25" s="361"/>
      <c r="J25" s="361"/>
      <c r="K25" s="361"/>
      <c r="L25" s="361"/>
      <c r="M25" s="361"/>
      <c r="N25" s="361"/>
      <c r="O25" s="361"/>
      <c r="P25" s="361"/>
      <c r="Q25" s="361"/>
      <c r="R25" s="361"/>
      <c r="S25" s="361"/>
      <c r="T25" s="361"/>
      <c r="U25" s="361"/>
      <c r="V25" s="361"/>
      <c r="W25" s="361"/>
      <c r="X25" s="361"/>
      <c r="Y25" s="361"/>
    </row>
    <row r="26" spans="2:25" x14ac:dyDescent="0.15">
      <c r="B26" s="65">
        <v>3</v>
      </c>
      <c r="C26" s="64" t="s">
        <v>73</v>
      </c>
      <c r="D26" s="64"/>
      <c r="E26" s="64"/>
      <c r="F26" s="64"/>
      <c r="G26" s="64"/>
      <c r="H26" s="64"/>
      <c r="I26" s="64"/>
      <c r="J26" s="64"/>
      <c r="K26" s="64"/>
      <c r="L26" s="64"/>
      <c r="M26" s="64"/>
      <c r="N26" s="64"/>
      <c r="O26" s="64"/>
      <c r="P26" s="64"/>
      <c r="Q26" s="64"/>
      <c r="R26" s="64"/>
      <c r="S26" s="64"/>
      <c r="T26" s="64"/>
      <c r="U26" s="64"/>
      <c r="V26" s="64"/>
      <c r="W26" s="64"/>
      <c r="X26" s="64"/>
      <c r="Y26" s="64"/>
    </row>
    <row r="27" spans="2:25" x14ac:dyDescent="0.15">
      <c r="B27" s="65">
        <v>4</v>
      </c>
      <c r="C27" s="361" t="s">
        <v>76</v>
      </c>
      <c r="D27" s="361"/>
      <c r="E27" s="361"/>
      <c r="F27" s="361"/>
      <c r="G27" s="361"/>
      <c r="H27" s="361"/>
      <c r="I27" s="361"/>
      <c r="J27" s="361"/>
      <c r="K27" s="361"/>
      <c r="L27" s="361"/>
      <c r="M27" s="361"/>
      <c r="N27" s="361"/>
      <c r="O27" s="361"/>
      <c r="P27" s="361"/>
      <c r="Q27" s="361"/>
      <c r="R27" s="361"/>
      <c r="S27" s="361"/>
      <c r="T27" s="361"/>
      <c r="U27" s="361"/>
      <c r="V27" s="361"/>
      <c r="W27" s="361"/>
      <c r="X27" s="361"/>
      <c r="Y27" s="361"/>
    </row>
    <row r="28" spans="2:25" x14ac:dyDescent="0.15">
      <c r="B28" s="65"/>
      <c r="C28" s="361"/>
      <c r="D28" s="361"/>
      <c r="E28" s="361"/>
      <c r="F28" s="361"/>
      <c r="G28" s="361"/>
      <c r="H28" s="361"/>
      <c r="I28" s="361"/>
      <c r="J28" s="361"/>
      <c r="K28" s="361"/>
      <c r="L28" s="361"/>
      <c r="M28" s="361"/>
      <c r="N28" s="361"/>
      <c r="O28" s="361"/>
      <c r="P28" s="361"/>
      <c r="Q28" s="361"/>
      <c r="R28" s="361"/>
      <c r="S28" s="361"/>
      <c r="T28" s="361"/>
      <c r="U28" s="361"/>
      <c r="V28" s="361"/>
      <c r="W28" s="361"/>
      <c r="X28" s="361"/>
      <c r="Y28" s="361"/>
    </row>
    <row r="29" spans="2:25" x14ac:dyDescent="0.15">
      <c r="B29" s="65"/>
      <c r="C29" s="361"/>
      <c r="D29" s="361"/>
      <c r="E29" s="361"/>
      <c r="F29" s="361"/>
      <c r="G29" s="361"/>
      <c r="H29" s="361"/>
      <c r="I29" s="361"/>
      <c r="J29" s="361"/>
      <c r="K29" s="361"/>
      <c r="L29" s="361"/>
      <c r="M29" s="361"/>
      <c r="N29" s="361"/>
      <c r="O29" s="361"/>
      <c r="P29" s="361"/>
      <c r="Q29" s="361"/>
      <c r="R29" s="361"/>
      <c r="S29" s="361"/>
      <c r="T29" s="361"/>
      <c r="U29" s="361"/>
      <c r="V29" s="361"/>
      <c r="W29" s="361"/>
      <c r="X29" s="361"/>
      <c r="Y29" s="361"/>
    </row>
    <row r="30" spans="2:25" x14ac:dyDescent="0.15">
      <c r="B30" s="65">
        <v>5</v>
      </c>
      <c r="C30" s="361" t="s">
        <v>72</v>
      </c>
      <c r="D30" s="361"/>
      <c r="E30" s="361"/>
      <c r="F30" s="361"/>
      <c r="G30" s="361"/>
      <c r="H30" s="361"/>
      <c r="I30" s="361"/>
      <c r="J30" s="361"/>
      <c r="K30" s="361"/>
      <c r="L30" s="361"/>
      <c r="M30" s="361"/>
      <c r="N30" s="361"/>
      <c r="O30" s="361"/>
      <c r="P30" s="361"/>
      <c r="Q30" s="361"/>
      <c r="R30" s="361"/>
      <c r="S30" s="361"/>
      <c r="T30" s="361"/>
      <c r="U30" s="361"/>
      <c r="V30" s="361"/>
      <c r="W30" s="361"/>
      <c r="X30" s="361"/>
      <c r="Y30" s="361"/>
    </row>
    <row r="31" spans="2:25" x14ac:dyDescent="0.15">
      <c r="B31" s="65"/>
      <c r="C31" s="361"/>
      <c r="D31" s="361"/>
      <c r="E31" s="361"/>
      <c r="F31" s="361"/>
      <c r="G31" s="361"/>
      <c r="H31" s="361"/>
      <c r="I31" s="361"/>
      <c r="J31" s="361"/>
      <c r="K31" s="361"/>
      <c r="L31" s="361"/>
      <c r="M31" s="361"/>
      <c r="N31" s="361"/>
      <c r="O31" s="361"/>
      <c r="P31" s="361"/>
      <c r="Q31" s="361"/>
      <c r="R31" s="361"/>
      <c r="S31" s="361"/>
      <c r="T31" s="361"/>
      <c r="U31" s="361"/>
      <c r="V31" s="361"/>
      <c r="W31" s="361"/>
      <c r="X31" s="361"/>
      <c r="Y31" s="361"/>
    </row>
    <row r="32" spans="2:25" x14ac:dyDescent="0.15">
      <c r="B32" s="65">
        <v>6</v>
      </c>
      <c r="C32" s="361" t="s">
        <v>71</v>
      </c>
      <c r="D32" s="361"/>
      <c r="E32" s="361"/>
      <c r="F32" s="361"/>
      <c r="G32" s="361"/>
      <c r="H32" s="361"/>
      <c r="I32" s="361"/>
      <c r="J32" s="361"/>
      <c r="K32" s="361"/>
      <c r="L32" s="361"/>
      <c r="M32" s="361"/>
      <c r="N32" s="361"/>
      <c r="O32" s="361"/>
      <c r="P32" s="361"/>
      <c r="Q32" s="361"/>
      <c r="R32" s="361"/>
      <c r="S32" s="361"/>
      <c r="T32" s="361"/>
      <c r="U32" s="361"/>
      <c r="V32" s="361"/>
      <c r="W32" s="361"/>
      <c r="X32" s="361"/>
      <c r="Y32" s="361"/>
    </row>
    <row r="33" spans="2:25" x14ac:dyDescent="0.15">
      <c r="B33" s="65"/>
      <c r="C33" s="361"/>
      <c r="D33" s="361"/>
      <c r="E33" s="361"/>
      <c r="F33" s="361"/>
      <c r="G33" s="361"/>
      <c r="H33" s="361"/>
      <c r="I33" s="361"/>
      <c r="J33" s="361"/>
      <c r="K33" s="361"/>
      <c r="L33" s="361"/>
      <c r="M33" s="361"/>
      <c r="N33" s="361"/>
      <c r="O33" s="361"/>
      <c r="P33" s="361"/>
      <c r="Q33" s="361"/>
      <c r="R33" s="361"/>
      <c r="S33" s="361"/>
      <c r="T33" s="361"/>
      <c r="U33" s="361"/>
      <c r="V33" s="361"/>
      <c r="W33" s="361"/>
      <c r="X33" s="361"/>
      <c r="Y33" s="361"/>
    </row>
    <row r="34" spans="2:25" x14ac:dyDescent="0.15">
      <c r="B34" s="65"/>
      <c r="C34" s="361"/>
      <c r="D34" s="361"/>
      <c r="E34" s="361"/>
      <c r="F34" s="361"/>
      <c r="G34" s="361"/>
      <c r="H34" s="361"/>
      <c r="I34" s="361"/>
      <c r="J34" s="361"/>
      <c r="K34" s="361"/>
      <c r="L34" s="361"/>
      <c r="M34" s="361"/>
      <c r="N34" s="361"/>
      <c r="O34" s="361"/>
      <c r="P34" s="361"/>
      <c r="Q34" s="361"/>
      <c r="R34" s="361"/>
      <c r="S34" s="361"/>
      <c r="T34" s="361"/>
      <c r="U34" s="361"/>
      <c r="V34" s="361"/>
      <c r="W34" s="361"/>
      <c r="X34" s="361"/>
      <c r="Y34" s="361"/>
    </row>
    <row r="35" spans="2:25" x14ac:dyDescent="0.15">
      <c r="B35" s="5"/>
    </row>
  </sheetData>
  <mergeCells count="33">
    <mergeCell ref="B11:B12"/>
    <mergeCell ref="C32:Y34"/>
    <mergeCell ref="C30:Y31"/>
    <mergeCell ref="K17:Y18"/>
    <mergeCell ref="C17:H18"/>
    <mergeCell ref="C9:H10"/>
    <mergeCell ref="I9:J10"/>
    <mergeCell ref="I15:J16"/>
    <mergeCell ref="I17:J18"/>
    <mergeCell ref="K9:Y10"/>
    <mergeCell ref="K15:Y16"/>
    <mergeCell ref="I13:J14"/>
    <mergeCell ref="K13:Y14"/>
    <mergeCell ref="C27:Y29"/>
    <mergeCell ref="C11:H12"/>
    <mergeCell ref="I11:J12"/>
    <mergeCell ref="K11:Y12"/>
    <mergeCell ref="C24:Y25"/>
    <mergeCell ref="B17:B18"/>
    <mergeCell ref="A2:Z2"/>
    <mergeCell ref="K5:Y6"/>
    <mergeCell ref="K7:Y8"/>
    <mergeCell ref="I5:J6"/>
    <mergeCell ref="C5:H6"/>
    <mergeCell ref="B5:B6"/>
    <mergeCell ref="B7:B8"/>
    <mergeCell ref="C7:H8"/>
    <mergeCell ref="I7:J8"/>
    <mergeCell ref="B9:B10"/>
    <mergeCell ref="B15:B16"/>
    <mergeCell ref="C15:H16"/>
    <mergeCell ref="B13:B14"/>
    <mergeCell ref="C13:H14"/>
  </mergeCells>
  <phoneticPr fontId="2"/>
  <printOptions horizontalCentered="1"/>
  <pageMargins left="0.78740157480314965" right="0.78740157480314965" top="0.78740157480314965" bottom="0.78740157480314965"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【別紙1】（資金計画）</vt:lpstr>
      <vt:lpstr>様式11（法人の自主的な改善活動）</vt:lpstr>
      <vt:lpstr>'【別紙1】（資金計画）'!Print_Area</vt:lpstr>
      <vt:lpstr>'様式11（法人の自主的な改善活動）'!Print_Area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kitaakita</dc:creator>
  <cp:lastModifiedBy>kitaakita</cp:lastModifiedBy>
  <cp:lastPrinted>2018-05-22T04:50:10Z</cp:lastPrinted>
  <dcterms:created xsi:type="dcterms:W3CDTF">2005-04-11T07:37:08Z</dcterms:created>
  <dcterms:modified xsi:type="dcterms:W3CDTF">2018-06-28T00:57:16Z</dcterms:modified>
</cp:coreProperties>
</file>