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様式" sheetId="1" r:id="rId1"/>
    <sheet name="Sheet2" sheetId="2" r:id="rId2"/>
    <sheet name="Sheet3" sheetId="3" r:id="rId3"/>
  </sheets>
  <definedNames>
    <definedName name="_xlnm.Print_Area" localSheetId="0">様式!$A$1:$I$87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<sst xmlns="http://schemas.openxmlformats.org/spreadsheetml/2006/main" xmlns:r="http://schemas.openxmlformats.org/officeDocument/2006/relationships" count="66" uniqueCount="66">
  <si>
    <t>様式第１号</t>
    <rPh sb="0" eb="2">
      <t>ヨウシキ</t>
    </rPh>
    <rPh sb="2" eb="3">
      <t>ダイ</t>
    </rPh>
    <rPh sb="4" eb="5">
      <t>ゴウ</t>
    </rPh>
    <phoneticPr fontId="1"/>
  </si>
  <si>
    <t>北秋田市新規狩猟免許取得者確保対策事業　免許取得等計画書</t>
    <rPh sb="0" eb="3">
      <t>キタアキタ</t>
    </rPh>
    <rPh sb="3" eb="4">
      <t>シ</t>
    </rPh>
    <rPh sb="4" eb="6">
      <t>シンキ</t>
    </rPh>
    <rPh sb="6" eb="8">
      <t>シュリョウ</t>
    </rPh>
    <rPh sb="8" eb="10">
      <t>メンキョ</t>
    </rPh>
    <rPh sb="10" eb="13">
      <t>シュトクシャ</t>
    </rPh>
    <rPh sb="13" eb="15">
      <t>カクホ</t>
    </rPh>
    <rPh sb="15" eb="17">
      <t>タイサク</t>
    </rPh>
    <rPh sb="17" eb="19">
      <t>ジギョウ</t>
    </rPh>
    <rPh sb="20" eb="22">
      <t>メンキョ</t>
    </rPh>
    <rPh sb="22" eb="24">
      <t>シュトク</t>
    </rPh>
    <rPh sb="24" eb="25">
      <t>トウ</t>
    </rPh>
    <rPh sb="25" eb="28">
      <t>ケイカクショ</t>
    </rPh>
    <phoneticPr fontId="1"/>
  </si>
  <si>
    <t>□わな猟免許）</t>
    <rPh sb="3" eb="4">
      <t>リョウ</t>
    </rPh>
    <rPh sb="4" eb="6">
      <t>メンキョ</t>
    </rPh>
    <phoneticPr fontId="1"/>
  </si>
  <si>
    <t>þ</t>
  </si>
  <si>
    <t>□銃砲所持許可証</t>
    <rPh sb="1" eb="3">
      <t>ジュウホウ</t>
    </rPh>
    <rPh sb="3" eb="5">
      <t>ショジ</t>
    </rPh>
    <rPh sb="5" eb="8">
      <t>キョカショウ</t>
    </rPh>
    <phoneticPr fontId="1"/>
  </si>
  <si>
    <t>（Ａ）×9/10</t>
  </si>
  <si>
    <t>②教習資格認定代</t>
    <rPh sb="1" eb="3">
      <t>キョウシュウ</t>
    </rPh>
    <rPh sb="3" eb="5">
      <t>シカク</t>
    </rPh>
    <rPh sb="5" eb="7">
      <t>ニンテイ</t>
    </rPh>
    <rPh sb="7" eb="8">
      <t>ダイ</t>
    </rPh>
    <phoneticPr fontId="1"/>
  </si>
  <si>
    <t>（□散弾銃等購入</t>
    <rPh sb="2" eb="5">
      <t>サンダンジュウ</t>
    </rPh>
    <rPh sb="5" eb="6">
      <t>トウ</t>
    </rPh>
    <rPh sb="6" eb="8">
      <t>コウニュウ</t>
    </rPh>
    <phoneticPr fontId="1"/>
  </si>
  <si>
    <t>１　取得しようとする免許の種類（該当するものに</t>
    <rPh sb="2" eb="4">
      <t>シュトク</t>
    </rPh>
    <rPh sb="10" eb="12">
      <t>メンキョ</t>
    </rPh>
    <rPh sb="13" eb="15">
      <t>シュルイ</t>
    </rPh>
    <rPh sb="16" eb="18">
      <t>ガイトウ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</si>
  <si>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</si>
  <si>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を入れてください。）</t>
    <rPh sb="1" eb="2">
      <t>イ</t>
    </rPh>
    <phoneticPr fontId="1"/>
  </si>
  <si>
    <t>（□第１種銃猟免許</t>
    <rPh sb="2" eb="3">
      <t>ダイ</t>
    </rPh>
    <rPh sb="4" eb="5">
      <t>シュ</t>
    </rPh>
    <rPh sb="5" eb="6">
      <t>ジュウ</t>
    </rPh>
    <rPh sb="6" eb="7">
      <t>リョウ</t>
    </rPh>
    <rPh sb="7" eb="9">
      <t>メンキョ</t>
    </rPh>
    <phoneticPr fontId="1"/>
  </si>
  <si>
    <t>２　狩猟免許等取得に係る経費見積書</t>
    <rPh sb="2" eb="4">
      <t>シュリョウ</t>
    </rPh>
    <rPh sb="4" eb="6">
      <t>メンキョ</t>
    </rPh>
    <rPh sb="6" eb="7">
      <t>トウ</t>
    </rPh>
    <rPh sb="7" eb="9">
      <t>シュトク</t>
    </rPh>
    <rPh sb="10" eb="11">
      <t>カカ</t>
    </rPh>
    <rPh sb="12" eb="14">
      <t>ケイヒ</t>
    </rPh>
    <rPh sb="14" eb="17">
      <t>ミツモリショ</t>
    </rPh>
    <phoneticPr fontId="1"/>
  </si>
  <si>
    <t>①実績額</t>
    <rPh sb="1" eb="4">
      <t>ジッセキガク</t>
    </rPh>
    <phoneticPr fontId="1"/>
  </si>
  <si>
    <t>補助対象経費区分</t>
    <rPh sb="0" eb="2">
      <t>ホジョ</t>
    </rPh>
    <rPh sb="2" eb="4">
      <t>タイショウ</t>
    </rPh>
    <rPh sb="4" eb="6">
      <t>ケイヒ</t>
    </rPh>
    <rPh sb="6" eb="8">
      <t>クブン</t>
    </rPh>
    <phoneticPr fontId="1"/>
  </si>
  <si>
    <t>①見積もり</t>
    <rPh sb="1" eb="3">
      <t>ミツ</t>
    </rPh>
    <phoneticPr fontId="1"/>
  </si>
  <si>
    <t>小計（ア)</t>
    <rPh sb="0" eb="1">
      <t>ショウ</t>
    </rPh>
    <rPh sb="1" eb="2">
      <t>ケイ</t>
    </rPh>
    <phoneticPr fontId="1"/>
  </si>
  <si>
    <t>②補助申請額</t>
    <rPh sb="1" eb="3">
      <t>ホジョ</t>
    </rPh>
    <rPh sb="3" eb="5">
      <t>シンセイ</t>
    </rPh>
    <rPh sb="5" eb="6">
      <t>ガク</t>
    </rPh>
    <phoneticPr fontId="1"/>
  </si>
  <si>
    <t>（□第一種銃猟免許</t>
    <rPh sb="2" eb="3">
      <t>ダイ</t>
    </rPh>
    <rPh sb="3" eb="4">
      <t>１</t>
    </rPh>
    <rPh sb="4" eb="5">
      <t>シュ</t>
    </rPh>
    <rPh sb="5" eb="6">
      <t>ジュウ</t>
    </rPh>
    <rPh sb="6" eb="7">
      <t>リョウ</t>
    </rPh>
    <rPh sb="7" eb="9">
      <t>メンキョ</t>
    </rPh>
    <phoneticPr fontId="1"/>
  </si>
  <si>
    <t>①免許申請代</t>
    <rPh sb="1" eb="3">
      <t>メンキョ</t>
    </rPh>
    <rPh sb="3" eb="5">
      <t>シンセイ</t>
    </rPh>
    <rPh sb="5" eb="6">
      <t>ダイ</t>
    </rPh>
    <phoneticPr fontId="1"/>
  </si>
  <si>
    <t>②秋田県猟友会会費</t>
    <rPh sb="1" eb="4">
      <t>アキタケン</t>
    </rPh>
    <rPh sb="4" eb="7">
      <t>リョウユウカイ</t>
    </rPh>
    <rPh sb="7" eb="9">
      <t>カイヒ</t>
    </rPh>
    <phoneticPr fontId="1"/>
  </si>
  <si>
    <t>②登録手数料</t>
    <rPh sb="1" eb="3">
      <t>トウロク</t>
    </rPh>
    <rPh sb="3" eb="6">
      <t>テスウリョウ</t>
    </rPh>
    <phoneticPr fontId="1"/>
  </si>
  <si>
    <t>③交通費</t>
    <rPh sb="1" eb="4">
      <t>コウツウヒ</t>
    </rPh>
    <phoneticPr fontId="1"/>
  </si>
  <si>
    <t>第１種銃猟免許取得にかかった経費</t>
    <rPh sb="0" eb="1">
      <t>ダイ</t>
    </rPh>
    <rPh sb="2" eb="3">
      <t>シュ</t>
    </rPh>
    <rPh sb="3" eb="4">
      <t>ジュウ</t>
    </rPh>
    <rPh sb="4" eb="5">
      <t>リョウ</t>
    </rPh>
    <rPh sb="5" eb="7">
      <t>メンキョ</t>
    </rPh>
    <rPh sb="7" eb="9">
      <t>シュトク</t>
    </rPh>
    <rPh sb="14" eb="16">
      <t>ケイヒ</t>
    </rPh>
    <phoneticPr fontId="1"/>
  </si>
  <si>
    <t>北秋田市新規狩猟免許取得者確保対策事業　狩猟免許等取得実績書</t>
    <rPh sb="0" eb="3">
      <t>キタアキタ</t>
    </rPh>
    <rPh sb="3" eb="4">
      <t>シ</t>
    </rPh>
    <rPh sb="4" eb="6">
      <t>シンキ</t>
    </rPh>
    <rPh sb="6" eb="8">
      <t>シュリョウ</t>
    </rPh>
    <rPh sb="8" eb="10">
      <t>メンキョ</t>
    </rPh>
    <rPh sb="10" eb="13">
      <t>シュトクシャ</t>
    </rPh>
    <rPh sb="13" eb="15">
      <t>カクホ</t>
    </rPh>
    <rPh sb="15" eb="17">
      <t>タイサク</t>
    </rPh>
    <rPh sb="17" eb="19">
      <t>ジギョウ</t>
    </rPh>
    <rPh sb="20" eb="22">
      <t>シュリョウ</t>
    </rPh>
    <rPh sb="22" eb="24">
      <t>メンキョ</t>
    </rPh>
    <rPh sb="24" eb="25">
      <t>トウ</t>
    </rPh>
    <rPh sb="25" eb="27">
      <t>シュトク</t>
    </rPh>
    <rPh sb="27" eb="29">
      <t>ジッセキ</t>
    </rPh>
    <rPh sb="29" eb="30">
      <t>ショ</t>
    </rPh>
    <phoneticPr fontId="1"/>
  </si>
  <si>
    <t>猟友会入会等に係る経費</t>
    <rPh sb="0" eb="3">
      <t>リョウユウカイ</t>
    </rPh>
    <rPh sb="3" eb="5">
      <t>ニュウカイ</t>
    </rPh>
    <rPh sb="5" eb="6">
      <t>トウ</t>
    </rPh>
    <rPh sb="7" eb="8">
      <t>カカ</t>
    </rPh>
    <rPh sb="9" eb="11">
      <t>ケイヒ</t>
    </rPh>
    <phoneticPr fontId="1"/>
  </si>
  <si>
    <t>小計（イ）　　　　　　　　　円</t>
    <rPh sb="0" eb="1">
      <t>ショウ</t>
    </rPh>
    <rPh sb="1" eb="2">
      <t>ケイ</t>
    </rPh>
    <rPh sb="14" eb="15">
      <t>エン</t>
    </rPh>
    <phoneticPr fontId="1"/>
  </si>
  <si>
    <t>①初心者講習費</t>
    <rPh sb="1" eb="4">
      <t>ショシンシャ</t>
    </rPh>
    <rPh sb="4" eb="6">
      <t>コウシュウ</t>
    </rPh>
    <rPh sb="6" eb="7">
      <t>ヒ</t>
    </rPh>
    <phoneticPr fontId="1"/>
  </si>
  <si>
    <t>第一種銃猟免許取得にかかった経費</t>
    <rPh sb="0" eb="1">
      <t>ダイ</t>
    </rPh>
    <rPh sb="1" eb="2">
      <t>１</t>
    </rPh>
    <rPh sb="2" eb="3">
      <t>シュ</t>
    </rPh>
    <rPh sb="3" eb="4">
      <t>ジュウ</t>
    </rPh>
    <rPh sb="4" eb="5">
      <t>リョウ</t>
    </rPh>
    <rPh sb="5" eb="7">
      <t>メンキョ</t>
    </rPh>
    <rPh sb="7" eb="9">
      <t>シュトク</t>
    </rPh>
    <rPh sb="14" eb="16">
      <t>ケイヒ</t>
    </rPh>
    <phoneticPr fontId="1"/>
  </si>
  <si>
    <t>③射撃講習に係る経費</t>
    <rPh sb="1" eb="3">
      <t>シャゲキ</t>
    </rPh>
    <rPh sb="3" eb="5">
      <t>コウシュウ</t>
    </rPh>
    <rPh sb="6" eb="7">
      <t>カカ</t>
    </rPh>
    <rPh sb="8" eb="10">
      <t>ケイヒ</t>
    </rPh>
    <phoneticPr fontId="1"/>
  </si>
  <si>
    <t>（ア）＋（イ）＋（ウ）＋（エ）＋（オ）</t>
  </si>
  <si>
    <t>④診断書代</t>
    <rPh sb="1" eb="4">
      <t>シンダンショ</t>
    </rPh>
    <rPh sb="4" eb="5">
      <t>ダイ</t>
    </rPh>
    <phoneticPr fontId="1"/>
  </si>
  <si>
    <t>⑤所持許可申請代</t>
    <rPh sb="1" eb="3">
      <t>ショジ</t>
    </rPh>
    <rPh sb="3" eb="5">
      <t>キョカ</t>
    </rPh>
    <rPh sb="5" eb="7">
      <t>シンセイ</t>
    </rPh>
    <rPh sb="7" eb="8">
      <t>ダイ</t>
    </rPh>
    <phoneticPr fontId="1"/>
  </si>
  <si>
    <t>⑥交通費</t>
    <rPh sb="1" eb="4">
      <t>コウツウヒ</t>
    </rPh>
    <phoneticPr fontId="1"/>
  </si>
  <si>
    <t>円</t>
    <rPh sb="0" eb="1">
      <t>エン</t>
    </rPh>
    <phoneticPr fontId="1"/>
  </si>
  <si>
    <t>小計（エ）</t>
    <rPh sb="0" eb="1">
      <t>ショウ</t>
    </rPh>
    <rPh sb="1" eb="2">
      <t>ケイ</t>
    </rPh>
    <phoneticPr fontId="1"/>
  </si>
  <si>
    <t>①大日本猟友会会費</t>
    <rPh sb="1" eb="4">
      <t>ダイニホン</t>
    </rPh>
    <rPh sb="4" eb="7">
      <t>リョウユウカイ</t>
    </rPh>
    <rPh sb="7" eb="9">
      <t>カイヒ</t>
    </rPh>
    <phoneticPr fontId="1"/>
  </si>
  <si>
    <t>③北秋田地方連合猟友会会費</t>
    <rPh sb="1" eb="4">
      <t>キタアキタ</t>
    </rPh>
    <rPh sb="4" eb="6">
      <t>チホウ</t>
    </rPh>
    <rPh sb="6" eb="8">
      <t>レンゴウ</t>
    </rPh>
    <rPh sb="8" eb="11">
      <t>リョウユウカイ</t>
    </rPh>
    <rPh sb="11" eb="13">
      <t>カイヒ</t>
    </rPh>
    <phoneticPr fontId="1"/>
  </si>
  <si>
    <t>①実績額</t>
    <rPh sb="1" eb="3">
      <t>ジッセキ</t>
    </rPh>
    <rPh sb="3" eb="4">
      <t>ガク</t>
    </rPh>
    <phoneticPr fontId="1"/>
  </si>
  <si>
    <t>（100円未満切捨）</t>
    <rPh sb="4" eb="5">
      <t>エン</t>
    </rPh>
    <rPh sb="5" eb="7">
      <t>ミマン</t>
    </rPh>
    <rPh sb="7" eb="9">
      <t>キリス</t>
    </rPh>
    <phoneticPr fontId="1"/>
  </si>
  <si>
    <t>④北秋田市猟友会会費</t>
    <rPh sb="1" eb="4">
      <t>キタアキタ</t>
    </rPh>
    <rPh sb="4" eb="5">
      <t>シ</t>
    </rPh>
    <rPh sb="5" eb="8">
      <t>リョウユウカイ</t>
    </rPh>
    <rPh sb="8" eb="10">
      <t>カイヒ</t>
    </rPh>
    <phoneticPr fontId="1"/>
  </si>
  <si>
    <t>小計（ウ）　　　　　　　　　円</t>
    <rPh sb="0" eb="1">
      <t>ショウ</t>
    </rPh>
    <rPh sb="1" eb="2">
      <t>ケイ</t>
    </rPh>
    <rPh sb="14" eb="15">
      <t>エン</t>
    </rPh>
    <phoneticPr fontId="1"/>
  </si>
  <si>
    <t>⑤ハンター保険代</t>
    <rPh sb="5" eb="8">
      <t>ホケンダイ</t>
    </rPh>
    <phoneticPr fontId="1"/>
  </si>
  <si>
    <t>②交通費</t>
    <rPh sb="1" eb="4">
      <t>コウツウヒ</t>
    </rPh>
    <phoneticPr fontId="1"/>
  </si>
  <si>
    <t>（Ａ）</t>
  </si>
  <si>
    <t>小計（エ）　　　　　　　　　円</t>
    <rPh sb="0" eb="1">
      <t>ショウ</t>
    </rPh>
    <rPh sb="1" eb="2">
      <t>ケイ</t>
    </rPh>
    <rPh sb="14" eb="15">
      <t>エン</t>
    </rPh>
    <phoneticPr fontId="1"/>
  </si>
  <si>
    <t>①</t>
  </si>
  <si>
    <t>小計（ア)　　 　　　　　  　円</t>
    <rPh sb="0" eb="1">
      <t>ショウ</t>
    </rPh>
    <rPh sb="1" eb="2">
      <t>ケイ</t>
    </rPh>
    <rPh sb="16" eb="17">
      <t>エン</t>
    </rPh>
    <phoneticPr fontId="1"/>
  </si>
  <si>
    <t>②</t>
  </si>
  <si>
    <t>③</t>
  </si>
  <si>
    <t>小計（オ）　　　　　　　　　円</t>
    <rPh sb="0" eb="1">
      <t>ショウ</t>
    </rPh>
    <rPh sb="1" eb="2">
      <t>ケイ</t>
    </rPh>
    <rPh sb="14" eb="15">
      <t>エン</t>
    </rPh>
    <phoneticPr fontId="1"/>
  </si>
  <si>
    <t>わな猟免許取得にかかった経費</t>
    <rPh sb="2" eb="3">
      <t>リョウ</t>
    </rPh>
    <rPh sb="3" eb="5">
      <t>メンキョ</t>
    </rPh>
    <rPh sb="5" eb="7">
      <t>シュトク</t>
    </rPh>
    <rPh sb="12" eb="14">
      <t>ケイヒ</t>
    </rPh>
    <phoneticPr fontId="1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</si>
  <si>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1"/>
  </si>
  <si>
    <t>第１種銃猟免許取得に係る経費</t>
    <rPh sb="0" eb="1">
      <t>ダイ</t>
    </rPh>
    <rPh sb="2" eb="3">
      <t>シュ</t>
    </rPh>
    <rPh sb="3" eb="4">
      <t>ジュウ</t>
    </rPh>
    <rPh sb="4" eb="5">
      <t>リョウ</t>
    </rPh>
    <rPh sb="5" eb="7">
      <t>メンキョ</t>
    </rPh>
    <rPh sb="7" eb="9">
      <t>シュトク</t>
    </rPh>
    <rPh sb="10" eb="11">
      <t>カカ</t>
    </rPh>
    <rPh sb="12" eb="14">
      <t>ケイヒ</t>
    </rPh>
    <phoneticPr fontId="1"/>
  </si>
  <si>
    <t>②狩猟者登録手数料</t>
    <rPh sb="1" eb="3">
      <t>シュリョウ</t>
    </rPh>
    <rPh sb="3" eb="4">
      <t>シャ</t>
    </rPh>
    <rPh sb="4" eb="6">
      <t>トウロク</t>
    </rPh>
    <rPh sb="6" eb="9">
      <t>テスウリョウ</t>
    </rPh>
    <phoneticPr fontId="1"/>
  </si>
  <si>
    <t>銃砲所持許可に係る経費</t>
    <rPh sb="0" eb="1">
      <t>ジュウ</t>
    </rPh>
    <rPh sb="1" eb="2">
      <t>ホウ</t>
    </rPh>
    <rPh sb="2" eb="4">
      <t>ショジ</t>
    </rPh>
    <rPh sb="4" eb="6">
      <t>キョカ</t>
    </rPh>
    <rPh sb="7" eb="8">
      <t>カカ</t>
    </rPh>
    <rPh sb="9" eb="11">
      <t>ケイヒ</t>
    </rPh>
    <phoneticPr fontId="1"/>
  </si>
  <si>
    <t>わな猟免許取得に係る経費</t>
    <rPh sb="2" eb="3">
      <t>リョウ</t>
    </rPh>
    <rPh sb="3" eb="5">
      <t>メンキョ</t>
    </rPh>
    <rPh sb="5" eb="7">
      <t>シュトク</t>
    </rPh>
    <rPh sb="8" eb="9">
      <t>カカ</t>
    </rPh>
    <rPh sb="10" eb="12">
      <t>ケイヒ</t>
    </rPh>
    <phoneticPr fontId="1"/>
  </si>
  <si>
    <t>その他経費</t>
    <rPh sb="2" eb="3">
      <t>タ</t>
    </rPh>
    <rPh sb="3" eb="5">
      <t>ケイヒ</t>
    </rPh>
    <phoneticPr fontId="1"/>
  </si>
  <si>
    <t>２　狩猟免許等取得にかかった経費の実績</t>
    <rPh sb="2" eb="4">
      <t>シュリョウ</t>
    </rPh>
    <rPh sb="4" eb="6">
      <t>メンキョ</t>
    </rPh>
    <rPh sb="6" eb="7">
      <t>トウ</t>
    </rPh>
    <rPh sb="7" eb="9">
      <t>シュトク</t>
    </rPh>
    <rPh sb="14" eb="16">
      <t>ケイヒ</t>
    </rPh>
    <rPh sb="17" eb="19">
      <t>ジッセキ</t>
    </rPh>
    <phoneticPr fontId="1"/>
  </si>
  <si>
    <t>銃砲所持許可にかかった経費</t>
    <rPh sb="0" eb="1">
      <t>ジュウ</t>
    </rPh>
    <rPh sb="1" eb="2">
      <t>ホウ</t>
    </rPh>
    <rPh sb="2" eb="4">
      <t>ショジ</t>
    </rPh>
    <rPh sb="4" eb="6">
      <t>キョカ</t>
    </rPh>
    <rPh sb="11" eb="13">
      <t>ケイヒ</t>
    </rPh>
    <phoneticPr fontId="1"/>
  </si>
  <si>
    <t>小計（イ）</t>
    <rPh sb="0" eb="1">
      <t>ショウ</t>
    </rPh>
    <rPh sb="1" eb="2">
      <t>ケイ</t>
    </rPh>
    <phoneticPr fontId="1"/>
  </si>
  <si>
    <t>猟友会入会等にかかった経費</t>
    <rPh sb="0" eb="3">
      <t>リョウユウカイ</t>
    </rPh>
    <rPh sb="3" eb="5">
      <t>ニュウカイ</t>
    </rPh>
    <rPh sb="5" eb="6">
      <t>トウ</t>
    </rPh>
    <rPh sb="11" eb="13">
      <t>ケイヒ</t>
    </rPh>
    <phoneticPr fontId="1"/>
  </si>
  <si>
    <t>小計（ウ）</t>
    <rPh sb="0" eb="1">
      <t>ショウ</t>
    </rPh>
    <rPh sb="1" eb="2">
      <t>ケイ</t>
    </rPh>
    <phoneticPr fontId="1"/>
  </si>
  <si>
    <t>小計（オ）</t>
    <rPh sb="0" eb="1">
      <t>ショウ</t>
    </rPh>
    <rPh sb="1" eb="2">
      <t>ケイ</t>
    </rPh>
    <phoneticPr fontId="1"/>
  </si>
  <si>
    <t>第一種銃猟免許取得に係る経費</t>
    <rPh sb="0" eb="1">
      <t>ダイ</t>
    </rPh>
    <rPh sb="1" eb="2">
      <t>１</t>
    </rPh>
    <rPh sb="2" eb="3">
      <t>シュ</t>
    </rPh>
    <rPh sb="3" eb="4">
      <t>ジュウ</t>
    </rPh>
    <rPh sb="4" eb="5">
      <t>リョウ</t>
    </rPh>
    <rPh sb="5" eb="7">
      <t>メンキョ</t>
    </rPh>
    <rPh sb="7" eb="9">
      <t>シュトク</t>
    </rPh>
    <rPh sb="10" eb="11">
      <t>カカ</t>
    </rPh>
    <rPh sb="12" eb="14">
      <t>ケイヒ</t>
    </rPh>
    <phoneticPr fontId="1"/>
  </si>
  <si>
    <t>□ライフル銃等購入）</t>
    <rPh sb="5" eb="6">
      <t>ジュウ</t>
    </rPh>
    <rPh sb="6" eb="7">
      <t>トウ</t>
    </rPh>
    <rPh sb="7" eb="9">
      <t>コウニュウ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</si>
</sst>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&quot;円&quot;"/>
  </numFmts>
  <fonts count="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Wingdings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Fill="1" applyBorder="1"/>
    <xf numFmtId="0" fontId="0" fillId="0" borderId="11" xfId="0" applyFill="1" applyBorder="1"/>
    <xf numFmtId="0" fontId="0" fillId="0" borderId="10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4" xfId="0" applyBorder="1" applyAlignment="1">
      <alignment horizontal="center"/>
    </xf>
    <xf numFmtId="0" fontId="0" fillId="0" borderId="23" xfId="0" applyBorder="1"/>
    <xf numFmtId="0" fontId="2" fillId="0" borderId="0" xfId="0" applyFont="1" applyAlignment="1">
      <alignment horizontal="left"/>
    </xf>
    <xf numFmtId="0" fontId="0" fillId="0" borderId="0" xfId="0"/>
    <xf numFmtId="0" fontId="0" fillId="0" borderId="24" xfId="0" applyBorder="1" applyAlignment="1">
      <alignment horizontal="left"/>
    </xf>
    <xf numFmtId="0" fontId="0" fillId="0" borderId="10" xfId="0" applyBorder="1" applyAlignment="1"/>
    <xf numFmtId="0" fontId="0" fillId="0" borderId="1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/>
    <xf numFmtId="0" fontId="0" fillId="0" borderId="16" xfId="0" applyBorder="1"/>
    <xf numFmtId="0" fontId="0" fillId="0" borderId="14" xfId="0" applyBorder="1"/>
    <xf numFmtId="0" fontId="0" fillId="0" borderId="25" xfId="0" applyBorder="1"/>
    <xf numFmtId="0" fontId="0" fillId="0" borderId="15" xfId="0" applyBorder="1"/>
    <xf numFmtId="0" fontId="0" fillId="0" borderId="26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3" xfId="0" applyBorder="1"/>
    <xf numFmtId="0" fontId="0" fillId="0" borderId="33" xfId="0" applyBorder="1"/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32" xfId="0" applyBorder="1"/>
    <xf numFmtId="0" fontId="0" fillId="0" borderId="32" xfId="0" applyBorder="1" applyAlignment="1">
      <alignment horizontal="center"/>
    </xf>
    <xf numFmtId="176" fontId="0" fillId="0" borderId="9" xfId="0" applyNumberFormat="1" applyBorder="1" applyAlignment="1">
      <alignment horizontal="right"/>
    </xf>
    <xf numFmtId="176" fontId="0" fillId="0" borderId="25" xfId="0" applyNumberFormat="1" applyBorder="1" applyAlignment="1">
      <alignment horizontal="right"/>
    </xf>
    <xf numFmtId="176" fontId="0" fillId="0" borderId="16" xfId="0" applyNumberFormat="1" applyBorder="1" applyAlignment="1">
      <alignment horizontal="right"/>
    </xf>
    <xf numFmtId="176" fontId="0" fillId="0" borderId="36" xfId="0" applyNumberFormat="1" applyBorder="1" applyAlignment="1">
      <alignment horizontal="right"/>
    </xf>
    <xf numFmtId="176" fontId="0" fillId="0" borderId="0" xfId="0" applyNumberFormat="1" applyBorder="1" applyAlignment="1">
      <alignment horizontal="right"/>
    </xf>
    <xf numFmtId="176" fontId="0" fillId="0" borderId="26" xfId="0" applyNumberFormat="1" applyBorder="1" applyAlignment="1">
      <alignment horizontal="right"/>
    </xf>
    <xf numFmtId="176" fontId="0" fillId="0" borderId="30" xfId="0" applyNumberFormat="1" applyBorder="1" applyAlignment="1">
      <alignment horizontal="right"/>
    </xf>
    <xf numFmtId="176" fontId="0" fillId="0" borderId="31" xfId="0" applyNumberFormat="1" applyBorder="1" applyAlignment="1">
      <alignment horizontal="right"/>
    </xf>
    <xf numFmtId="176" fontId="0" fillId="0" borderId="28" xfId="0" applyNumberFormat="1" applyBorder="1" applyAlignment="1">
      <alignment horizontal="right"/>
    </xf>
    <xf numFmtId="176" fontId="0" fillId="0" borderId="1" xfId="0" applyNumberFormat="1" applyBorder="1" applyAlignment="1">
      <alignment horizontal="right"/>
    </xf>
    <xf numFmtId="176" fontId="0" fillId="0" borderId="33" xfId="0" applyNumberFormat="1" applyBorder="1" applyAlignment="1">
      <alignment horizontal="right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9525</xdr:colOff>
      <xdr:row>10</xdr:row>
      <xdr:rowOff>238125</xdr:rowOff>
    </xdr:from>
    <xdr:to xmlns:xdr="http://schemas.openxmlformats.org/drawingml/2006/spreadsheetDrawing">
      <xdr:col>9</xdr:col>
      <xdr:colOff>0</xdr:colOff>
      <xdr:row>35</xdr:row>
      <xdr:rowOff>227965</xdr:rowOff>
    </xdr:to>
    <xdr:cxnSp macro="">
      <xdr:nvCxnSpPr>
        <xdr:cNvPr id="4" name="直線コネクタ 3"/>
        <xdr:cNvCxnSpPr/>
      </xdr:nvCxnSpPr>
      <xdr:spPr>
        <a:xfrm flipH="1">
          <a:off x="4646295" y="1922145"/>
          <a:ext cx="1224915" cy="637159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9525</xdr:colOff>
      <xdr:row>56</xdr:row>
      <xdr:rowOff>238125</xdr:rowOff>
    </xdr:from>
    <xdr:to xmlns:xdr="http://schemas.openxmlformats.org/drawingml/2006/spreadsheetDrawing">
      <xdr:col>9</xdr:col>
      <xdr:colOff>0</xdr:colOff>
      <xdr:row>81</xdr:row>
      <xdr:rowOff>227965</xdr:rowOff>
    </xdr:to>
    <xdr:cxnSp macro="">
      <xdr:nvCxnSpPr>
        <xdr:cNvPr id="9" name="直線コネクタ 8"/>
        <xdr:cNvCxnSpPr/>
      </xdr:nvCxnSpPr>
      <xdr:spPr>
        <a:xfrm flipH="1">
          <a:off x="4646295" y="12357735"/>
          <a:ext cx="1224915" cy="637159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0</xdr:colOff>
      <xdr:row>23</xdr:row>
      <xdr:rowOff>0</xdr:rowOff>
    </xdr:from>
    <xdr:to xmlns:xdr="http://schemas.openxmlformats.org/drawingml/2006/spreadsheetDrawing">
      <xdr:col>3</xdr:col>
      <xdr:colOff>1370965</xdr:colOff>
      <xdr:row>23</xdr:row>
      <xdr:rowOff>0</xdr:rowOff>
    </xdr:to>
    <xdr:cxnSp macro="">
      <xdr:nvCxnSpPr>
        <xdr:cNvPr id="16" name="直線コネクタ 15"/>
        <xdr:cNvCxnSpPr/>
      </xdr:nvCxnSpPr>
      <xdr:spPr>
        <a:xfrm flipV="1">
          <a:off x="1679575" y="5002530"/>
          <a:ext cx="1370965" cy="0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9525</xdr:colOff>
      <xdr:row>10</xdr:row>
      <xdr:rowOff>238125</xdr:rowOff>
    </xdr:from>
    <xdr:to xmlns:xdr="http://schemas.openxmlformats.org/drawingml/2006/spreadsheetDrawing">
      <xdr:col>9</xdr:col>
      <xdr:colOff>0</xdr:colOff>
      <xdr:row>34</xdr:row>
      <xdr:rowOff>227965</xdr:rowOff>
    </xdr:to>
    <xdr:cxnSp macro="">
      <xdr:nvCxnSpPr>
        <xdr:cNvPr id="2" name="直線コネクタ 1"/>
        <xdr:cNvCxnSpPr/>
      </xdr:nvCxnSpPr>
      <xdr:spPr>
        <a:xfrm flipH="1">
          <a:off x="4895215" y="1962150"/>
          <a:ext cx="1224915" cy="611632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9525</xdr:colOff>
      <xdr:row>55</xdr:row>
      <xdr:rowOff>238125</xdr:rowOff>
    </xdr:from>
    <xdr:to xmlns:xdr="http://schemas.openxmlformats.org/drawingml/2006/spreadsheetDrawing">
      <xdr:col>9</xdr:col>
      <xdr:colOff>0</xdr:colOff>
      <xdr:row>79</xdr:row>
      <xdr:rowOff>227965</xdr:rowOff>
    </xdr:to>
    <xdr:cxnSp macro="">
      <xdr:nvCxnSpPr>
        <xdr:cNvPr id="3" name="直線コネクタ 2"/>
        <xdr:cNvCxnSpPr/>
      </xdr:nvCxnSpPr>
      <xdr:spPr>
        <a:xfrm flipH="1">
          <a:off x="4895215" y="12201525"/>
          <a:ext cx="1224915" cy="611632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87"/>
  <sheetViews>
    <sheetView tabSelected="1" view="pageBreakPreview" zoomScale="60" workbookViewId="0">
      <selection activeCell="J8" sqref="J8"/>
    </sheetView>
  </sheetViews>
  <sheetFormatPr defaultRowHeight="13.2"/>
  <cols>
    <col min="1" max="1" width="5.125" customWidth="1"/>
    <col min="2" max="2" width="5.5" customWidth="1"/>
    <col min="3" max="3" width="13.875" customWidth="1"/>
    <col min="4" max="4" width="21" customWidth="1"/>
    <col min="5" max="5" width="4.125" style="1" customWidth="1"/>
    <col min="9" max="9" width="9" customWidth="1"/>
  </cols>
  <sheetData>
    <row r="1" spans="1:9">
      <c r="A1" t="s">
        <v>0</v>
      </c>
    </row>
    <row r="3" spans="1:9">
      <c r="C3" t="s">
        <v>1</v>
      </c>
    </row>
    <row r="5" spans="1:9" ht="13.8">
      <c r="A5" t="s">
        <v>8</v>
      </c>
      <c r="E5" s="31" t="s">
        <v>3</v>
      </c>
      <c r="F5" t="s">
        <v>10</v>
      </c>
    </row>
    <row r="6" spans="1:9">
      <c r="B6" t="s">
        <v>18</v>
      </c>
      <c r="D6" t="s">
        <v>4</v>
      </c>
      <c r="E6" s="32" t="s">
        <v>2</v>
      </c>
    </row>
    <row r="7" spans="1:9">
      <c r="B7" t="s">
        <v>7</v>
      </c>
      <c r="D7" t="s">
        <v>65</v>
      </c>
    </row>
    <row r="9" spans="1:9">
      <c r="A9" t="s">
        <v>12</v>
      </c>
    </row>
    <row r="11" spans="1:9" ht="20.100000000000001" customHeight="1">
      <c r="B11" s="3" t="s">
        <v>14</v>
      </c>
      <c r="C11" s="10"/>
      <c r="D11" s="24"/>
      <c r="E11" s="3" t="s">
        <v>15</v>
      </c>
      <c r="F11" s="10"/>
      <c r="G11" s="24"/>
      <c r="H11" s="3" t="s">
        <v>17</v>
      </c>
      <c r="I11" s="24"/>
    </row>
    <row r="12" spans="1:9" ht="20.100000000000001" customHeight="1">
      <c r="A12" s="2"/>
      <c r="B12" s="4">
        <v>1</v>
      </c>
      <c r="C12" s="11" t="s">
        <v>64</v>
      </c>
      <c r="D12" s="25"/>
      <c r="E12" s="33" t="s">
        <v>47</v>
      </c>
      <c r="F12" s="42"/>
      <c r="G12" s="48"/>
      <c r="I12" s="61"/>
    </row>
    <row r="13" spans="1:9" ht="20.100000000000001" customHeight="1">
      <c r="A13" s="2"/>
      <c r="B13" s="5"/>
      <c r="C13" s="12" t="s">
        <v>19</v>
      </c>
      <c r="D13" s="26"/>
      <c r="E13" s="34"/>
      <c r="F13" s="43"/>
      <c r="G13" s="49" t="s">
        <v>34</v>
      </c>
      <c r="I13" s="2"/>
    </row>
    <row r="14" spans="1:9" ht="20.100000000000001" customHeight="1">
      <c r="A14" s="2"/>
      <c r="B14" s="5"/>
      <c r="C14" s="13" t="s">
        <v>21</v>
      </c>
      <c r="D14" s="27"/>
      <c r="E14" s="35"/>
      <c r="F14" s="44"/>
      <c r="G14" s="50" t="s">
        <v>34</v>
      </c>
      <c r="I14" s="2"/>
    </row>
    <row r="15" spans="1:9" ht="20.100000000000001" customHeight="1">
      <c r="A15" s="2"/>
      <c r="B15" s="6"/>
      <c r="C15" s="14" t="s">
        <v>22</v>
      </c>
      <c r="D15" s="6"/>
      <c r="E15" s="36"/>
      <c r="F15" s="45"/>
      <c r="G15" s="51" t="s">
        <v>34</v>
      </c>
      <c r="I15" s="2"/>
    </row>
    <row r="16" spans="1:9" ht="20.100000000000001" customHeight="1">
      <c r="A16" s="2"/>
      <c r="B16" s="4">
        <v>2</v>
      </c>
      <c r="C16" s="11" t="s">
        <v>55</v>
      </c>
      <c r="D16" s="25"/>
      <c r="E16" s="37" t="s">
        <v>26</v>
      </c>
      <c r="F16" s="41"/>
      <c r="G16" s="52"/>
      <c r="I16" s="2"/>
    </row>
    <row r="17" spans="1:9" ht="20.100000000000001" customHeight="1">
      <c r="A17" s="2"/>
      <c r="B17" s="5"/>
      <c r="C17" s="15" t="s">
        <v>27</v>
      </c>
      <c r="D17" s="28"/>
      <c r="E17" s="38"/>
      <c r="F17" s="46"/>
      <c r="G17" s="53" t="s">
        <v>34</v>
      </c>
      <c r="I17" s="2"/>
    </row>
    <row r="18" spans="1:9" ht="20.100000000000001" customHeight="1">
      <c r="A18" s="2"/>
      <c r="B18" s="5"/>
      <c r="C18" s="16" t="s">
        <v>6</v>
      </c>
      <c r="D18" s="27"/>
      <c r="E18" s="35"/>
      <c r="F18" s="44"/>
      <c r="G18" s="54" t="s">
        <v>34</v>
      </c>
      <c r="I18" s="2"/>
    </row>
    <row r="19" spans="1:9" ht="20.100000000000001" customHeight="1">
      <c r="A19" s="2"/>
      <c r="B19" s="5"/>
      <c r="C19" s="16" t="s">
        <v>29</v>
      </c>
      <c r="D19" s="27"/>
      <c r="E19" s="35"/>
      <c r="F19" s="44"/>
      <c r="G19" s="49" t="s">
        <v>34</v>
      </c>
      <c r="I19" s="2"/>
    </row>
    <row r="20" spans="1:9" ht="20.100000000000001" customHeight="1">
      <c r="A20" s="2"/>
      <c r="B20" s="5"/>
      <c r="C20" s="17" t="s">
        <v>31</v>
      </c>
      <c r="D20" s="26"/>
      <c r="E20" s="39"/>
      <c r="F20" s="47"/>
      <c r="G20" s="50" t="s">
        <v>34</v>
      </c>
      <c r="I20" s="2"/>
    </row>
    <row r="21" spans="1:9" ht="20.100000000000001" customHeight="1">
      <c r="A21" s="2"/>
      <c r="B21" s="5"/>
      <c r="C21" s="16" t="s">
        <v>32</v>
      </c>
      <c r="D21" s="27"/>
      <c r="E21" s="35"/>
      <c r="F21" s="44"/>
      <c r="G21" s="54" t="s">
        <v>34</v>
      </c>
      <c r="I21" s="2"/>
    </row>
    <row r="22" spans="1:9" ht="20.100000000000001" customHeight="1">
      <c r="A22" s="2"/>
      <c r="B22" s="6"/>
      <c r="C22" s="18" t="s">
        <v>33</v>
      </c>
      <c r="D22" s="6"/>
      <c r="E22" s="36"/>
      <c r="F22" s="45"/>
      <c r="G22" s="55" t="s">
        <v>34</v>
      </c>
      <c r="I22" s="2"/>
    </row>
    <row r="23" spans="1:9" ht="20.100000000000001" customHeight="1">
      <c r="A23" s="2"/>
      <c r="B23" s="4">
        <v>3</v>
      </c>
      <c r="C23" s="11" t="s">
        <v>25</v>
      </c>
      <c r="D23" s="25"/>
      <c r="E23" s="37" t="s">
        <v>41</v>
      </c>
      <c r="F23" s="41"/>
      <c r="G23" s="52"/>
      <c r="I23" s="2"/>
    </row>
    <row r="24" spans="1:9" ht="20.100000000000001" customHeight="1">
      <c r="A24" s="2"/>
      <c r="B24" s="5"/>
      <c r="C24" s="15" t="s">
        <v>36</v>
      </c>
      <c r="D24" s="28"/>
      <c r="E24" s="38"/>
      <c r="F24" s="46"/>
      <c r="G24" s="54" t="s">
        <v>34</v>
      </c>
      <c r="I24" s="2"/>
    </row>
    <row r="25" spans="1:9" ht="20.100000000000001" customHeight="1">
      <c r="A25" s="2"/>
      <c r="B25" s="5"/>
      <c r="C25" s="16" t="s">
        <v>20</v>
      </c>
      <c r="D25" s="27"/>
      <c r="E25" s="35"/>
      <c r="F25" s="44"/>
      <c r="G25" s="54" t="s">
        <v>34</v>
      </c>
      <c r="I25" s="2"/>
    </row>
    <row r="26" spans="1:9" ht="20.100000000000001" customHeight="1">
      <c r="A26" s="2"/>
      <c r="B26" s="5"/>
      <c r="C26" s="16" t="s">
        <v>37</v>
      </c>
      <c r="D26" s="26"/>
      <c r="E26" s="35"/>
      <c r="F26" s="44"/>
      <c r="G26" s="54" t="s">
        <v>34</v>
      </c>
      <c r="I26" s="2"/>
    </row>
    <row r="27" spans="1:9" ht="20.100000000000001" customHeight="1">
      <c r="A27" s="2"/>
      <c r="B27" s="5"/>
      <c r="C27" s="17" t="s">
        <v>40</v>
      </c>
      <c r="D27" s="26"/>
      <c r="E27" s="39"/>
      <c r="F27" s="47"/>
      <c r="G27" s="54" t="s">
        <v>34</v>
      </c>
      <c r="I27" s="2"/>
    </row>
    <row r="28" spans="1:9" ht="20.100000000000001" customHeight="1">
      <c r="A28" s="2"/>
      <c r="B28" s="6"/>
      <c r="C28" s="18" t="s">
        <v>42</v>
      </c>
      <c r="D28" s="6"/>
      <c r="E28" s="36"/>
      <c r="F28" s="45"/>
      <c r="G28" s="51" t="s">
        <v>34</v>
      </c>
      <c r="I28" s="2"/>
    </row>
    <row r="29" spans="1:9" ht="20.100000000000001" customHeight="1">
      <c r="A29" s="2"/>
      <c r="B29" s="4">
        <v>4</v>
      </c>
      <c r="C29" s="11" t="s">
        <v>56</v>
      </c>
      <c r="D29" s="25"/>
      <c r="E29" s="37" t="s">
        <v>45</v>
      </c>
      <c r="F29" s="41"/>
      <c r="G29" s="52"/>
      <c r="I29" s="2"/>
    </row>
    <row r="30" spans="1:9" ht="20.100000000000001" customHeight="1">
      <c r="A30" s="2"/>
      <c r="B30" s="5"/>
      <c r="C30" s="15" t="s">
        <v>19</v>
      </c>
      <c r="D30" s="28"/>
      <c r="E30" s="38"/>
      <c r="F30" s="46"/>
      <c r="G30" s="50" t="s">
        <v>34</v>
      </c>
      <c r="I30" s="2"/>
    </row>
    <row r="31" spans="1:9" ht="20.100000000000001" customHeight="1">
      <c r="A31" s="2"/>
      <c r="B31" s="5"/>
      <c r="C31" s="16" t="s">
        <v>54</v>
      </c>
      <c r="D31" s="27"/>
      <c r="E31" s="35"/>
      <c r="F31" s="44"/>
      <c r="G31" s="50" t="s">
        <v>34</v>
      </c>
      <c r="I31" s="2"/>
    </row>
    <row r="32" spans="1:9" ht="20.100000000000001" customHeight="1">
      <c r="A32" s="2"/>
      <c r="B32" s="6"/>
      <c r="C32" s="18" t="s">
        <v>43</v>
      </c>
      <c r="D32" s="6"/>
      <c r="E32" s="36"/>
      <c r="F32" s="45"/>
      <c r="G32" s="51" t="s">
        <v>34</v>
      </c>
      <c r="I32" s="2"/>
    </row>
    <row r="33" spans="1:9" ht="20.100000000000001" customHeight="1">
      <c r="A33" s="2"/>
      <c r="B33" s="4">
        <v>5</v>
      </c>
      <c r="C33" s="11" t="s">
        <v>57</v>
      </c>
      <c r="D33" s="25"/>
      <c r="E33" s="37" t="s">
        <v>50</v>
      </c>
      <c r="F33" s="41"/>
      <c r="G33" s="52"/>
      <c r="I33" s="2"/>
    </row>
    <row r="34" spans="1:9" ht="20.100000000000001" customHeight="1">
      <c r="A34" s="2"/>
      <c r="B34" s="5"/>
      <c r="C34" s="19" t="s">
        <v>46</v>
      </c>
      <c r="D34" s="26"/>
      <c r="E34" s="39"/>
      <c r="F34" s="47"/>
      <c r="G34" s="54" t="s">
        <v>34</v>
      </c>
      <c r="I34" s="2"/>
    </row>
    <row r="35" spans="1:9" ht="20.100000000000001" customHeight="1">
      <c r="A35" s="2"/>
      <c r="B35" s="5"/>
      <c r="C35" s="20" t="s">
        <v>48</v>
      </c>
      <c r="D35" s="27"/>
      <c r="E35" s="35"/>
      <c r="F35" s="44"/>
      <c r="G35" s="54" t="s">
        <v>34</v>
      </c>
      <c r="I35" s="2"/>
    </row>
    <row r="36" spans="1:9" ht="20.100000000000001" customHeight="1">
      <c r="A36" s="2"/>
      <c r="B36" s="6"/>
      <c r="C36" s="18" t="s">
        <v>49</v>
      </c>
      <c r="D36" s="6"/>
      <c r="E36" s="36"/>
      <c r="F36" s="45"/>
      <c r="G36" s="51" t="s">
        <v>34</v>
      </c>
      <c r="H36" s="45"/>
      <c r="I36" s="62"/>
    </row>
    <row r="37" spans="1:9" ht="20.100000000000001" customHeight="1">
      <c r="B37" s="8"/>
      <c r="D37" s="5"/>
      <c r="E37" s="40"/>
      <c r="H37" s="58"/>
      <c r="I37" s="61"/>
    </row>
    <row r="38" spans="1:9" ht="20.100000000000001" customHeight="1">
      <c r="B38" s="8"/>
      <c r="C38" s="0" t="s">
        <v>52</v>
      </c>
      <c r="D38" s="5"/>
      <c r="E38" s="40"/>
      <c r="H38" s="59"/>
      <c r="I38" s="2"/>
    </row>
    <row r="39" spans="1:9" ht="20.100000000000001" customHeight="1">
      <c r="B39" s="7" t="s">
        <v>30</v>
      </c>
      <c r="C39" s="22"/>
      <c r="D39" s="29"/>
      <c r="E39" s="40"/>
      <c r="G39" s="56" t="s">
        <v>34</v>
      </c>
      <c r="H39" s="59"/>
      <c r="I39" s="49" t="s">
        <v>34</v>
      </c>
    </row>
    <row r="40" spans="1:9" ht="20.100000000000001" customHeight="1">
      <c r="B40" s="8"/>
      <c r="D40" s="5"/>
      <c r="E40" s="40"/>
      <c r="H40" s="59"/>
      <c r="I40" s="49"/>
    </row>
    <row r="41" spans="1:9" ht="20.100000000000001" customHeight="1">
      <c r="B41" s="9"/>
      <c r="C41" s="23"/>
      <c r="D41" s="30"/>
      <c r="E41" s="41"/>
      <c r="F41" s="23"/>
      <c r="G41" s="57" t="s">
        <v>44</v>
      </c>
      <c r="H41" s="60" t="s">
        <v>39</v>
      </c>
      <c r="I41" s="63"/>
    </row>
    <row r="47" spans="1:9">
      <c r="A47" t="s">
        <v>9</v>
      </c>
    </row>
    <row r="49" spans="1:9">
      <c r="C49" t="s">
        <v>24</v>
      </c>
    </row>
    <row r="51" spans="1:9" ht="13.8">
      <c r="A51" t="s">
        <v>8</v>
      </c>
      <c r="E51" s="31" t="s">
        <v>3</v>
      </c>
      <c r="F51" t="s">
        <v>10</v>
      </c>
    </row>
    <row r="52" spans="1:9">
      <c r="B52" t="s">
        <v>18</v>
      </c>
      <c r="D52" t="s">
        <v>4</v>
      </c>
      <c r="E52" s="32" t="s">
        <v>2</v>
      </c>
    </row>
    <row r="53" spans="1:9">
      <c r="B53" t="s">
        <v>7</v>
      </c>
      <c r="D53" t="s">
        <v>65</v>
      </c>
    </row>
    <row r="55" spans="1:9">
      <c r="A55" t="s">
        <v>58</v>
      </c>
    </row>
    <row r="57" spans="1:9" ht="20.100000000000001" customHeight="1">
      <c r="B57" s="3" t="s">
        <v>14</v>
      </c>
      <c r="C57" s="10"/>
      <c r="D57" s="24"/>
      <c r="E57" s="3" t="s">
        <v>13</v>
      </c>
      <c r="F57" s="10"/>
      <c r="G57" s="24"/>
      <c r="H57" s="3" t="s">
        <v>17</v>
      </c>
      <c r="I57" s="24"/>
    </row>
    <row r="58" spans="1:9" ht="20.100000000000001" customHeight="1">
      <c r="A58" s="2"/>
      <c r="B58" s="4">
        <v>1</v>
      </c>
      <c r="C58" s="11" t="s">
        <v>28</v>
      </c>
      <c r="D58" s="25"/>
      <c r="E58" s="33" t="s">
        <v>47</v>
      </c>
      <c r="F58" s="42"/>
      <c r="G58" s="48"/>
      <c r="I58" s="61"/>
    </row>
    <row r="59" spans="1:9" ht="20.100000000000001" customHeight="1">
      <c r="A59" s="2"/>
      <c r="B59" s="5"/>
      <c r="C59" s="12" t="s">
        <v>19</v>
      </c>
      <c r="D59" s="26"/>
      <c r="E59" s="34"/>
      <c r="F59" s="43"/>
      <c r="G59" s="49" t="s">
        <v>34</v>
      </c>
      <c r="I59" s="2"/>
    </row>
    <row r="60" spans="1:9" ht="20.100000000000001" customHeight="1">
      <c r="A60" s="2"/>
      <c r="B60" s="5"/>
      <c r="C60" s="13" t="s">
        <v>21</v>
      </c>
      <c r="D60" s="27"/>
      <c r="E60" s="35"/>
      <c r="F60" s="44"/>
      <c r="G60" s="50" t="s">
        <v>34</v>
      </c>
      <c r="I60" s="2"/>
    </row>
    <row r="61" spans="1:9" ht="20.100000000000001" customHeight="1">
      <c r="A61" s="2"/>
      <c r="B61" s="6"/>
      <c r="C61" s="14" t="s">
        <v>22</v>
      </c>
      <c r="D61" s="6"/>
      <c r="E61" s="36"/>
      <c r="F61" s="45"/>
      <c r="G61" s="51" t="s">
        <v>34</v>
      </c>
      <c r="I61" s="2"/>
    </row>
    <row r="62" spans="1:9" ht="20.100000000000001" customHeight="1">
      <c r="A62" s="2"/>
      <c r="B62" s="4">
        <v>2</v>
      </c>
      <c r="C62" s="11" t="s">
        <v>59</v>
      </c>
      <c r="D62" s="25"/>
      <c r="E62" s="37" t="s">
        <v>26</v>
      </c>
      <c r="F62" s="41"/>
      <c r="G62" s="52"/>
      <c r="I62" s="2"/>
    </row>
    <row r="63" spans="1:9" ht="20.100000000000001" customHeight="1">
      <c r="A63" s="2"/>
      <c r="B63" s="5"/>
      <c r="C63" s="15" t="s">
        <v>27</v>
      </c>
      <c r="D63" s="28"/>
      <c r="E63" s="38"/>
      <c r="F63" s="46"/>
      <c r="G63" s="53" t="s">
        <v>34</v>
      </c>
      <c r="I63" s="2"/>
    </row>
    <row r="64" spans="1:9" ht="20.100000000000001" customHeight="1">
      <c r="A64" s="2"/>
      <c r="B64" s="5"/>
      <c r="C64" s="16" t="s">
        <v>6</v>
      </c>
      <c r="D64" s="27"/>
      <c r="E64" s="35"/>
      <c r="F64" s="44"/>
      <c r="G64" s="54" t="s">
        <v>34</v>
      </c>
      <c r="I64" s="2"/>
    </row>
    <row r="65" spans="1:9" ht="20.100000000000001" customHeight="1">
      <c r="A65" s="2"/>
      <c r="B65" s="5"/>
      <c r="C65" s="16" t="s">
        <v>29</v>
      </c>
      <c r="D65" s="27"/>
      <c r="E65" s="35"/>
      <c r="F65" s="44"/>
      <c r="G65" s="49" t="s">
        <v>34</v>
      </c>
      <c r="I65" s="2"/>
    </row>
    <row r="66" spans="1:9" ht="20.100000000000001" customHeight="1">
      <c r="A66" s="2"/>
      <c r="B66" s="5"/>
      <c r="C66" s="17" t="s">
        <v>31</v>
      </c>
      <c r="D66" s="26"/>
      <c r="E66" s="39"/>
      <c r="F66" s="47"/>
      <c r="G66" s="50" t="s">
        <v>34</v>
      </c>
      <c r="I66" s="2"/>
    </row>
    <row r="67" spans="1:9" ht="20.100000000000001" customHeight="1">
      <c r="A67" s="2"/>
      <c r="B67" s="5"/>
      <c r="C67" s="16" t="s">
        <v>32</v>
      </c>
      <c r="D67" s="27"/>
      <c r="E67" s="35"/>
      <c r="F67" s="44"/>
      <c r="G67" s="54" t="s">
        <v>34</v>
      </c>
      <c r="I67" s="2"/>
    </row>
    <row r="68" spans="1:9" ht="20.100000000000001" customHeight="1">
      <c r="A68" s="2"/>
      <c r="B68" s="6"/>
      <c r="C68" s="18" t="s">
        <v>33</v>
      </c>
      <c r="D68" s="6"/>
      <c r="E68" s="36"/>
      <c r="F68" s="45"/>
      <c r="G68" s="55" t="s">
        <v>34</v>
      </c>
      <c r="I68" s="2"/>
    </row>
    <row r="69" spans="1:9" ht="20.100000000000001" customHeight="1">
      <c r="A69" s="2"/>
      <c r="B69" s="4">
        <v>3</v>
      </c>
      <c r="C69" s="11" t="s">
        <v>61</v>
      </c>
      <c r="D69" s="25"/>
      <c r="E69" s="37" t="s">
        <v>41</v>
      </c>
      <c r="F69" s="41"/>
      <c r="G69" s="52"/>
      <c r="I69" s="2"/>
    </row>
    <row r="70" spans="1:9" ht="20.100000000000001" customHeight="1">
      <c r="A70" s="2"/>
      <c r="B70" s="5"/>
      <c r="C70" s="15" t="s">
        <v>36</v>
      </c>
      <c r="D70" s="28"/>
      <c r="E70" s="38"/>
      <c r="F70" s="46"/>
      <c r="G70" s="54" t="s">
        <v>34</v>
      </c>
      <c r="I70" s="2"/>
    </row>
    <row r="71" spans="1:9" ht="20.100000000000001" customHeight="1">
      <c r="A71" s="2"/>
      <c r="B71" s="5"/>
      <c r="C71" s="16" t="s">
        <v>20</v>
      </c>
      <c r="D71" s="27"/>
      <c r="E71" s="35"/>
      <c r="F71" s="44"/>
      <c r="G71" s="54" t="s">
        <v>34</v>
      </c>
      <c r="I71" s="2"/>
    </row>
    <row r="72" spans="1:9" ht="20.100000000000001" customHeight="1">
      <c r="A72" s="2"/>
      <c r="B72" s="5"/>
      <c r="C72" s="16" t="s">
        <v>37</v>
      </c>
      <c r="D72" s="26"/>
      <c r="E72" s="35"/>
      <c r="F72" s="44"/>
      <c r="G72" s="54" t="s">
        <v>34</v>
      </c>
      <c r="I72" s="2"/>
    </row>
    <row r="73" spans="1:9" ht="20.100000000000001" customHeight="1">
      <c r="A73" s="2"/>
      <c r="B73" s="5"/>
      <c r="C73" s="17" t="s">
        <v>40</v>
      </c>
      <c r="D73" s="26"/>
      <c r="E73" s="39"/>
      <c r="F73" s="47"/>
      <c r="G73" s="54" t="s">
        <v>34</v>
      </c>
      <c r="I73" s="2"/>
    </row>
    <row r="74" spans="1:9" ht="20.100000000000001" customHeight="1">
      <c r="A74" s="2"/>
      <c r="B74" s="6"/>
      <c r="C74" s="18" t="s">
        <v>42</v>
      </c>
      <c r="D74" s="6"/>
      <c r="E74" s="36"/>
      <c r="F74" s="45"/>
      <c r="G74" s="51" t="s">
        <v>34</v>
      </c>
      <c r="I74" s="2"/>
    </row>
    <row r="75" spans="1:9" ht="20.100000000000001" customHeight="1">
      <c r="A75" s="2"/>
      <c r="B75" s="4">
        <v>4</v>
      </c>
      <c r="C75" s="11" t="s">
        <v>51</v>
      </c>
      <c r="D75" s="25"/>
      <c r="E75" s="37" t="s">
        <v>45</v>
      </c>
      <c r="F75" s="41"/>
      <c r="G75" s="52"/>
      <c r="I75" s="2"/>
    </row>
    <row r="76" spans="1:9" ht="20.100000000000001" customHeight="1">
      <c r="A76" s="2"/>
      <c r="B76" s="5"/>
      <c r="C76" s="15" t="s">
        <v>19</v>
      </c>
      <c r="D76" s="28"/>
      <c r="E76" s="38"/>
      <c r="F76" s="46"/>
      <c r="G76" s="50" t="s">
        <v>34</v>
      </c>
      <c r="I76" s="2"/>
    </row>
    <row r="77" spans="1:9" ht="20.100000000000001" customHeight="1">
      <c r="A77" s="2"/>
      <c r="B77" s="5"/>
      <c r="C77" s="16" t="s">
        <v>54</v>
      </c>
      <c r="D77" s="27"/>
      <c r="E77" s="35"/>
      <c r="F77" s="44"/>
      <c r="G77" s="50" t="s">
        <v>34</v>
      </c>
      <c r="I77" s="2"/>
    </row>
    <row r="78" spans="1:9" ht="20.100000000000001" customHeight="1">
      <c r="A78" s="2"/>
      <c r="B78" s="6"/>
      <c r="C78" s="18" t="s">
        <v>43</v>
      </c>
      <c r="D78" s="6"/>
      <c r="E78" s="36"/>
      <c r="F78" s="45"/>
      <c r="G78" s="51" t="s">
        <v>34</v>
      </c>
      <c r="I78" s="2"/>
    </row>
    <row r="79" spans="1:9" ht="20.100000000000001" customHeight="1">
      <c r="A79" s="2"/>
      <c r="B79" s="4">
        <v>5</v>
      </c>
      <c r="C79" s="11" t="s">
        <v>57</v>
      </c>
      <c r="D79" s="25"/>
      <c r="E79" s="37" t="s">
        <v>50</v>
      </c>
      <c r="F79" s="41"/>
      <c r="G79" s="52"/>
      <c r="I79" s="2"/>
    </row>
    <row r="80" spans="1:9" ht="20.100000000000001" customHeight="1">
      <c r="A80" s="2"/>
      <c r="B80" s="5"/>
      <c r="C80" s="19" t="s">
        <v>46</v>
      </c>
      <c r="D80" s="26"/>
      <c r="E80" s="39"/>
      <c r="F80" s="47"/>
      <c r="G80" s="54" t="s">
        <v>34</v>
      </c>
      <c r="I80" s="2"/>
    </row>
    <row r="81" spans="1:9" ht="20.100000000000001" customHeight="1">
      <c r="A81" s="2"/>
      <c r="B81" s="5"/>
      <c r="C81" s="20" t="s">
        <v>48</v>
      </c>
      <c r="D81" s="27"/>
      <c r="E81" s="35"/>
      <c r="F81" s="44"/>
      <c r="G81" s="54" t="s">
        <v>34</v>
      </c>
      <c r="I81" s="2"/>
    </row>
    <row r="82" spans="1:9" ht="20.100000000000001" customHeight="1">
      <c r="A82" s="2"/>
      <c r="B82" s="6"/>
      <c r="C82" s="18" t="s">
        <v>49</v>
      </c>
      <c r="D82" s="6"/>
      <c r="E82" s="36"/>
      <c r="F82" s="45"/>
      <c r="G82" s="51" t="s">
        <v>34</v>
      </c>
      <c r="H82" s="45"/>
      <c r="I82" s="62"/>
    </row>
    <row r="83" spans="1:9" ht="20.100000000000001" customHeight="1">
      <c r="B83" s="8"/>
      <c r="D83" s="5"/>
      <c r="E83" s="40"/>
      <c r="H83" s="58"/>
      <c r="I83" s="61"/>
    </row>
    <row r="84" spans="1:9" ht="20.100000000000001" customHeight="1">
      <c r="B84" s="8"/>
      <c r="C84" s="0" t="s">
        <v>52</v>
      </c>
      <c r="D84" s="5"/>
      <c r="E84" s="40"/>
      <c r="H84" s="59"/>
      <c r="I84" s="2"/>
    </row>
    <row r="85" spans="1:9" ht="20.100000000000001" customHeight="1">
      <c r="B85" s="7" t="s">
        <v>30</v>
      </c>
      <c r="C85" s="22"/>
      <c r="D85" s="29"/>
      <c r="E85" s="40"/>
      <c r="G85" s="56" t="s">
        <v>34</v>
      </c>
      <c r="H85" s="59"/>
      <c r="I85" s="49" t="s">
        <v>34</v>
      </c>
    </row>
    <row r="86" spans="1:9" ht="20.100000000000001" customHeight="1">
      <c r="B86" s="8"/>
      <c r="D86" s="5"/>
      <c r="E86" s="40"/>
      <c r="H86" s="59"/>
      <c r="I86" s="49"/>
    </row>
    <row r="87" spans="1:9" ht="20.100000000000001" customHeight="1">
      <c r="B87" s="9"/>
      <c r="C87" s="23"/>
      <c r="D87" s="30"/>
      <c r="E87" s="41"/>
      <c r="F87" s="23"/>
      <c r="G87" s="57" t="s">
        <v>44</v>
      </c>
      <c r="H87" s="60" t="s">
        <v>39</v>
      </c>
      <c r="I87" s="63"/>
    </row>
    <row r="88" spans="1:9" ht="20.100000000000001" customHeight="1"/>
  </sheetData>
  <mergeCells count="20">
    <mergeCell ref="B11:D11"/>
    <mergeCell ref="E11:G11"/>
    <mergeCell ref="H11:I11"/>
    <mergeCell ref="E12:G12"/>
    <mergeCell ref="E16:G16"/>
    <mergeCell ref="E23:G23"/>
    <mergeCell ref="E29:G29"/>
    <mergeCell ref="E33:G33"/>
    <mergeCell ref="B39:D39"/>
    <mergeCell ref="H41:I41"/>
    <mergeCell ref="B57:D57"/>
    <mergeCell ref="E57:G57"/>
    <mergeCell ref="H57:I57"/>
    <mergeCell ref="E58:G58"/>
    <mergeCell ref="E62:G62"/>
    <mergeCell ref="E69:G69"/>
    <mergeCell ref="E75:G75"/>
    <mergeCell ref="E79:G79"/>
    <mergeCell ref="B85:D85"/>
    <mergeCell ref="H87:I87"/>
  </mergeCells>
  <phoneticPr fontId="1"/>
  <pageMargins left="0.7" right="0.7" top="0.75" bottom="0.75" header="0.3" footer="0.3"/>
  <pageSetup paperSize="9" scale="99" fitToWidth="1" fitToHeight="1" orientation="portrait" usePrinterDefaults="1" r:id="rId1"/>
  <rowBreaks count="1" manualBreakCount="1">
    <brk id="44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85"/>
  <sheetViews>
    <sheetView topLeftCell="A75" workbookViewId="0">
      <selection activeCell="B95" sqref="B95"/>
    </sheetView>
  </sheetViews>
  <sheetFormatPr defaultRowHeight="13.5"/>
  <cols>
    <col min="1" max="1" width="5.125" customWidth="1"/>
    <col min="2" max="2" width="5.5" customWidth="1"/>
    <col min="3" max="3" width="13.875" customWidth="1"/>
    <col min="4" max="4" width="21" customWidth="1"/>
    <col min="5" max="5" width="7.75" style="1" customWidth="1"/>
    <col min="9" max="9" width="9" customWidth="1"/>
  </cols>
  <sheetData>
    <row r="1" spans="1:9">
      <c r="A1" t="s">
        <v>0</v>
      </c>
    </row>
    <row r="3" spans="1:9">
      <c r="C3" t="s">
        <v>1</v>
      </c>
    </row>
    <row r="5" spans="1:9" ht="14.25">
      <c r="A5" t="s">
        <v>8</v>
      </c>
      <c r="E5" s="31" t="s">
        <v>3</v>
      </c>
      <c r="F5" t="s">
        <v>10</v>
      </c>
    </row>
    <row r="6" spans="1:9">
      <c r="B6" t="s">
        <v>11</v>
      </c>
      <c r="D6" t="s">
        <v>4</v>
      </c>
      <c r="E6" s="32" t="s">
        <v>2</v>
      </c>
    </row>
    <row r="9" spans="1:9">
      <c r="A9" t="s">
        <v>12</v>
      </c>
    </row>
    <row r="11" spans="1:9" ht="20.100000000000001" customHeight="1">
      <c r="B11" s="3" t="s">
        <v>14</v>
      </c>
      <c r="C11" s="10"/>
      <c r="D11" s="24"/>
      <c r="E11" s="3" t="s">
        <v>15</v>
      </c>
      <c r="F11" s="10"/>
      <c r="G11" s="24"/>
      <c r="H11" s="3" t="s">
        <v>17</v>
      </c>
      <c r="I11" s="24"/>
    </row>
    <row r="12" spans="1:9" ht="20.100000000000001" customHeight="1">
      <c r="A12" s="2"/>
      <c r="B12" s="4">
        <v>1</v>
      </c>
      <c r="C12" s="11" t="s">
        <v>53</v>
      </c>
      <c r="D12" s="25"/>
      <c r="E12" s="33" t="s">
        <v>16</v>
      </c>
      <c r="F12" s="64">
        <f>F13+F14+F15</f>
        <v>7000</v>
      </c>
      <c r="G12" s="69"/>
      <c r="I12" s="61"/>
    </row>
    <row r="13" spans="1:9" ht="20.100000000000001" customHeight="1">
      <c r="A13" s="2"/>
      <c r="B13" s="5"/>
      <c r="C13" s="12" t="s">
        <v>19</v>
      </c>
      <c r="D13" s="26"/>
      <c r="E13" s="34"/>
      <c r="F13" s="65">
        <v>5200</v>
      </c>
      <c r="G13" s="70"/>
      <c r="I13" s="2"/>
    </row>
    <row r="14" spans="1:9" ht="20.100000000000001" customHeight="1">
      <c r="A14" s="2"/>
      <c r="B14" s="5"/>
      <c r="C14" s="13" t="s">
        <v>21</v>
      </c>
      <c r="D14" s="27"/>
      <c r="E14" s="35"/>
      <c r="F14" s="66">
        <v>1800</v>
      </c>
      <c r="G14" s="71"/>
      <c r="I14" s="2"/>
    </row>
    <row r="15" spans="1:9" ht="20.100000000000001" customHeight="1">
      <c r="A15" s="2"/>
      <c r="B15" s="6"/>
      <c r="C15" s="14" t="s">
        <v>22</v>
      </c>
      <c r="D15" s="6"/>
      <c r="E15" s="36"/>
      <c r="F15" s="67"/>
      <c r="G15" s="72"/>
      <c r="I15" s="2"/>
    </row>
    <row r="16" spans="1:9" ht="20.100000000000001" customHeight="1">
      <c r="A16" s="2"/>
      <c r="B16" s="4">
        <v>2</v>
      </c>
      <c r="C16" s="11" t="s">
        <v>55</v>
      </c>
      <c r="D16" s="25"/>
      <c r="E16" s="37" t="s">
        <v>60</v>
      </c>
      <c r="F16" s="64">
        <f>F17+F18+F19+F20+F21+F22</f>
        <v>28600</v>
      </c>
      <c r="G16" s="69"/>
      <c r="I16" s="2"/>
    </row>
    <row r="17" spans="1:9" ht="20.100000000000001" customHeight="1">
      <c r="A17" s="2"/>
      <c r="B17" s="5"/>
      <c r="C17" s="15" t="s">
        <v>27</v>
      </c>
      <c r="D17" s="28"/>
      <c r="E17" s="38"/>
      <c r="F17" s="65">
        <v>6800</v>
      </c>
      <c r="G17" s="70"/>
      <c r="I17" s="2"/>
    </row>
    <row r="18" spans="1:9" ht="20.100000000000001" customHeight="1">
      <c r="A18" s="2"/>
      <c r="B18" s="5"/>
      <c r="C18" s="16" t="s">
        <v>6</v>
      </c>
      <c r="D18" s="27"/>
      <c r="E18" s="35"/>
      <c r="F18" s="66">
        <v>8900</v>
      </c>
      <c r="G18" s="71"/>
      <c r="I18" s="2"/>
    </row>
    <row r="19" spans="1:9" ht="20.100000000000001" customHeight="1">
      <c r="A19" s="2"/>
      <c r="B19" s="5"/>
      <c r="C19" s="16" t="s">
        <v>29</v>
      </c>
      <c r="D19" s="27"/>
      <c r="E19" s="35"/>
      <c r="F19" s="66">
        <v>2400</v>
      </c>
      <c r="G19" s="71"/>
      <c r="I19" s="2"/>
    </row>
    <row r="20" spans="1:9" ht="20.100000000000001" customHeight="1">
      <c r="A20" s="2"/>
      <c r="B20" s="5"/>
      <c r="C20" s="17" t="s">
        <v>31</v>
      </c>
      <c r="D20" s="26"/>
      <c r="E20" s="39"/>
      <c r="F20" s="66"/>
      <c r="G20" s="71"/>
      <c r="I20" s="2"/>
    </row>
    <row r="21" spans="1:9" ht="20.100000000000001" customHeight="1">
      <c r="A21" s="2"/>
      <c r="B21" s="5"/>
      <c r="C21" s="16" t="s">
        <v>32</v>
      </c>
      <c r="D21" s="27"/>
      <c r="E21" s="35"/>
      <c r="F21" s="66">
        <v>10500</v>
      </c>
      <c r="G21" s="71"/>
      <c r="I21" s="2"/>
    </row>
    <row r="22" spans="1:9" ht="20.100000000000001" customHeight="1">
      <c r="A22" s="2"/>
      <c r="B22" s="6"/>
      <c r="C22" s="18" t="s">
        <v>33</v>
      </c>
      <c r="D22" s="6"/>
      <c r="E22" s="36"/>
      <c r="F22" s="67"/>
      <c r="G22" s="72"/>
      <c r="I22" s="2"/>
    </row>
    <row r="23" spans="1:9" ht="20.100000000000001" customHeight="1">
      <c r="A23" s="2"/>
      <c r="B23" s="4">
        <v>3</v>
      </c>
      <c r="C23" s="11" t="s">
        <v>25</v>
      </c>
      <c r="D23" s="25"/>
      <c r="E23" s="37" t="s">
        <v>62</v>
      </c>
      <c r="F23" s="64">
        <f>F24+F25+F26+F27+F28</f>
        <v>16500</v>
      </c>
      <c r="G23" s="69"/>
      <c r="I23" s="2"/>
    </row>
    <row r="24" spans="1:9" ht="20.100000000000001" customHeight="1">
      <c r="A24" s="2"/>
      <c r="B24" s="5"/>
      <c r="C24" s="15" t="s">
        <v>36</v>
      </c>
      <c r="D24" s="28"/>
      <c r="E24" s="38"/>
      <c r="F24" s="65">
        <v>2500</v>
      </c>
      <c r="G24" s="70"/>
      <c r="I24" s="2"/>
    </row>
    <row r="25" spans="1:9" ht="20.100000000000001" customHeight="1">
      <c r="A25" s="2"/>
      <c r="B25" s="5"/>
      <c r="C25" s="16" t="s">
        <v>20</v>
      </c>
      <c r="D25" s="27"/>
      <c r="E25" s="35"/>
      <c r="F25" s="66">
        <v>2500</v>
      </c>
      <c r="G25" s="71"/>
      <c r="I25" s="2"/>
    </row>
    <row r="26" spans="1:9" ht="20.100000000000001" customHeight="1">
      <c r="A26" s="2"/>
      <c r="B26" s="5"/>
      <c r="C26" s="16" t="s">
        <v>37</v>
      </c>
      <c r="D26" s="26"/>
      <c r="E26" s="35"/>
      <c r="F26" s="66">
        <v>3500</v>
      </c>
      <c r="G26" s="71"/>
      <c r="I26" s="2"/>
    </row>
    <row r="27" spans="1:9" ht="20.100000000000001" customHeight="1">
      <c r="A27" s="2"/>
      <c r="B27" s="5"/>
      <c r="C27" s="17" t="s">
        <v>40</v>
      </c>
      <c r="D27" s="26"/>
      <c r="E27" s="39"/>
      <c r="F27" s="66">
        <v>5000</v>
      </c>
      <c r="G27" s="71"/>
      <c r="I27" s="2"/>
    </row>
    <row r="28" spans="1:9" ht="20.100000000000001" customHeight="1">
      <c r="A28" s="2"/>
      <c r="B28" s="6"/>
      <c r="C28" s="18" t="s">
        <v>42</v>
      </c>
      <c r="D28" s="6"/>
      <c r="E28" s="36"/>
      <c r="F28" s="67">
        <v>3000</v>
      </c>
      <c r="G28" s="72"/>
      <c r="I28" s="2"/>
    </row>
    <row r="29" spans="1:9" ht="20.100000000000001" customHeight="1">
      <c r="A29" s="2"/>
      <c r="B29" s="4">
        <v>4</v>
      </c>
      <c r="C29" s="11" t="s">
        <v>56</v>
      </c>
      <c r="D29" s="25"/>
      <c r="E29" s="37" t="s">
        <v>35</v>
      </c>
      <c r="F29" s="64">
        <f>F30+F31</f>
        <v>0</v>
      </c>
      <c r="G29" s="69"/>
      <c r="I29" s="2"/>
    </row>
    <row r="30" spans="1:9" ht="20.100000000000001" customHeight="1">
      <c r="A30" s="2"/>
      <c r="B30" s="5"/>
      <c r="C30" s="15" t="s">
        <v>19</v>
      </c>
      <c r="D30" s="28"/>
      <c r="E30" s="38"/>
      <c r="F30" s="65"/>
      <c r="G30" s="70"/>
      <c r="I30" s="2"/>
    </row>
    <row r="31" spans="1:9" ht="20.100000000000001" customHeight="1">
      <c r="A31" s="2"/>
      <c r="B31" s="6"/>
      <c r="C31" s="18" t="s">
        <v>43</v>
      </c>
      <c r="D31" s="6"/>
      <c r="E31" s="36"/>
      <c r="F31" s="67"/>
      <c r="G31" s="72"/>
      <c r="I31" s="2"/>
    </row>
    <row r="32" spans="1:9" ht="20.100000000000001" customHeight="1">
      <c r="A32" s="2"/>
      <c r="B32" s="4">
        <v>5</v>
      </c>
      <c r="C32" s="11" t="s">
        <v>57</v>
      </c>
      <c r="D32" s="25"/>
      <c r="E32" s="37" t="s">
        <v>63</v>
      </c>
      <c r="F32" s="64">
        <f>F33+F34+F35</f>
        <v>0</v>
      </c>
      <c r="G32" s="69"/>
      <c r="I32" s="2"/>
    </row>
    <row r="33" spans="1:9" ht="20.100000000000001" customHeight="1">
      <c r="A33" s="2"/>
      <c r="B33" s="5"/>
      <c r="C33" s="19" t="s">
        <v>46</v>
      </c>
      <c r="D33" s="26"/>
      <c r="E33" s="39"/>
      <c r="F33" s="65"/>
      <c r="G33" s="70"/>
      <c r="I33" s="2"/>
    </row>
    <row r="34" spans="1:9" ht="20.100000000000001" customHeight="1">
      <c r="A34" s="2"/>
      <c r="B34" s="5"/>
      <c r="C34" s="20" t="s">
        <v>48</v>
      </c>
      <c r="D34" s="27"/>
      <c r="E34" s="35"/>
      <c r="F34" s="66"/>
      <c r="G34" s="71"/>
      <c r="I34" s="2"/>
    </row>
    <row r="35" spans="1:9" ht="20.100000000000001" customHeight="1">
      <c r="A35" s="2"/>
      <c r="B35" s="6"/>
      <c r="C35" s="18" t="s">
        <v>49</v>
      </c>
      <c r="D35" s="6"/>
      <c r="E35" s="36"/>
      <c r="F35" s="67"/>
      <c r="G35" s="72"/>
      <c r="H35" s="45"/>
      <c r="I35" s="62"/>
    </row>
    <row r="36" spans="1:9" ht="20.100000000000001" customHeight="1">
      <c r="B36" s="8"/>
      <c r="D36" s="5"/>
      <c r="E36" s="40"/>
      <c r="H36" s="58" t="s">
        <v>44</v>
      </c>
      <c r="I36" s="61"/>
    </row>
    <row r="37" spans="1:9" ht="20.100000000000001" customHeight="1">
      <c r="B37" s="8"/>
      <c r="C37" s="0" t="s">
        <v>52</v>
      </c>
      <c r="D37" s="5"/>
      <c r="E37" s="40"/>
      <c r="H37" s="59"/>
      <c r="I37" s="2"/>
    </row>
    <row r="38" spans="1:9" ht="20.100000000000001" customHeight="1">
      <c r="B38" s="7" t="s">
        <v>30</v>
      </c>
      <c r="C38" s="22"/>
      <c r="D38" s="29"/>
      <c r="E38" s="40"/>
      <c r="F38" s="68">
        <f>F32+F29+F23+F16+F12</f>
        <v>52100</v>
      </c>
      <c r="G38" s="73"/>
      <c r="H38" s="74">
        <f>(F38*9)/10</f>
        <v>46890</v>
      </c>
      <c r="I38" s="73"/>
    </row>
    <row r="39" spans="1:9" ht="20.100000000000001" customHeight="1">
      <c r="B39" s="8"/>
      <c r="D39" s="5"/>
      <c r="E39" s="40"/>
      <c r="H39" s="59"/>
      <c r="I39" s="49"/>
    </row>
    <row r="40" spans="1:9" ht="20.100000000000001" customHeight="1">
      <c r="B40" s="9"/>
      <c r="C40" s="23"/>
      <c r="D40" s="30"/>
      <c r="E40" s="41"/>
      <c r="F40" s="23"/>
      <c r="G40" s="57" t="s">
        <v>44</v>
      </c>
      <c r="H40" s="60" t="s">
        <v>39</v>
      </c>
      <c r="I40" s="63"/>
    </row>
    <row r="46" spans="1:9">
      <c r="A46" t="s">
        <v>9</v>
      </c>
    </row>
    <row r="48" spans="1:9">
      <c r="C48" t="s">
        <v>24</v>
      </c>
    </row>
    <row r="50" spans="1:9" ht="14.25">
      <c r="A50" t="s">
        <v>8</v>
      </c>
      <c r="E50" s="31" t="s">
        <v>3</v>
      </c>
      <c r="F50" t="s">
        <v>10</v>
      </c>
    </row>
    <row r="51" spans="1:9">
      <c r="B51" t="s">
        <v>11</v>
      </c>
      <c r="D51" t="s">
        <v>4</v>
      </c>
      <c r="E51" s="32" t="s">
        <v>2</v>
      </c>
    </row>
    <row r="54" spans="1:9">
      <c r="A54" t="s">
        <v>58</v>
      </c>
    </row>
    <row r="56" spans="1:9" ht="20.100000000000001" customHeight="1">
      <c r="B56" s="3" t="s">
        <v>14</v>
      </c>
      <c r="C56" s="10"/>
      <c r="D56" s="24"/>
      <c r="E56" s="3" t="s">
        <v>38</v>
      </c>
      <c r="F56" s="10"/>
      <c r="G56" s="24"/>
      <c r="H56" s="3" t="s">
        <v>17</v>
      </c>
      <c r="I56" s="24"/>
    </row>
    <row r="57" spans="1:9" ht="20.100000000000001" customHeight="1">
      <c r="A57" s="2"/>
      <c r="B57" s="4">
        <v>1</v>
      </c>
      <c r="C57" s="11" t="s">
        <v>23</v>
      </c>
      <c r="D57" s="25"/>
      <c r="E57" s="33" t="s">
        <v>47</v>
      </c>
      <c r="F57" s="42"/>
      <c r="G57" s="48"/>
      <c r="I57" s="61"/>
    </row>
    <row r="58" spans="1:9" ht="20.100000000000001" customHeight="1">
      <c r="A58" s="2"/>
      <c r="B58" s="5"/>
      <c r="C58" s="12" t="s">
        <v>19</v>
      </c>
      <c r="D58" s="26"/>
      <c r="E58" s="34"/>
      <c r="F58" s="43"/>
      <c r="G58" s="49" t="s">
        <v>34</v>
      </c>
      <c r="I58" s="2"/>
    </row>
    <row r="59" spans="1:9" ht="20.100000000000001" customHeight="1">
      <c r="A59" s="2"/>
      <c r="B59" s="5"/>
      <c r="C59" s="13" t="s">
        <v>21</v>
      </c>
      <c r="D59" s="27"/>
      <c r="E59" s="35"/>
      <c r="F59" s="44"/>
      <c r="G59" s="50" t="s">
        <v>34</v>
      </c>
      <c r="I59" s="2"/>
    </row>
    <row r="60" spans="1:9" ht="20.100000000000001" customHeight="1">
      <c r="A60" s="2"/>
      <c r="B60" s="6"/>
      <c r="C60" s="14" t="s">
        <v>22</v>
      </c>
      <c r="D60" s="6"/>
      <c r="E60" s="36"/>
      <c r="F60" s="45"/>
      <c r="G60" s="51" t="s">
        <v>34</v>
      </c>
      <c r="I60" s="2"/>
    </row>
    <row r="61" spans="1:9" ht="20.100000000000001" customHeight="1">
      <c r="A61" s="2"/>
      <c r="B61" s="4">
        <v>2</v>
      </c>
      <c r="C61" s="11" t="s">
        <v>59</v>
      </c>
      <c r="D61" s="25"/>
      <c r="E61" s="37" t="s">
        <v>26</v>
      </c>
      <c r="F61" s="41"/>
      <c r="G61" s="52"/>
      <c r="I61" s="2"/>
    </row>
    <row r="62" spans="1:9" ht="20.100000000000001" customHeight="1">
      <c r="A62" s="2"/>
      <c r="B62" s="5"/>
      <c r="C62" s="15" t="s">
        <v>27</v>
      </c>
      <c r="D62" s="28"/>
      <c r="E62" s="38"/>
      <c r="F62" s="46"/>
      <c r="G62" s="53" t="s">
        <v>34</v>
      </c>
      <c r="I62" s="2"/>
    </row>
    <row r="63" spans="1:9" ht="20.100000000000001" customHeight="1">
      <c r="A63" s="2"/>
      <c r="B63" s="5"/>
      <c r="C63" s="16" t="s">
        <v>6</v>
      </c>
      <c r="D63" s="27"/>
      <c r="E63" s="35"/>
      <c r="F63" s="44"/>
      <c r="G63" s="54" t="s">
        <v>34</v>
      </c>
      <c r="I63" s="2"/>
    </row>
    <row r="64" spans="1:9" ht="20.100000000000001" customHeight="1">
      <c r="A64" s="2"/>
      <c r="B64" s="5"/>
      <c r="C64" s="16" t="s">
        <v>29</v>
      </c>
      <c r="D64" s="27"/>
      <c r="E64" s="35"/>
      <c r="F64" s="44"/>
      <c r="G64" s="49" t="s">
        <v>34</v>
      </c>
      <c r="I64" s="2"/>
    </row>
    <row r="65" spans="1:9" ht="20.100000000000001" customHeight="1">
      <c r="A65" s="2"/>
      <c r="B65" s="5"/>
      <c r="C65" s="17" t="s">
        <v>31</v>
      </c>
      <c r="D65" s="26"/>
      <c r="E65" s="39"/>
      <c r="F65" s="47"/>
      <c r="G65" s="50" t="s">
        <v>34</v>
      </c>
      <c r="I65" s="2"/>
    </row>
    <row r="66" spans="1:9" ht="20.100000000000001" customHeight="1">
      <c r="A66" s="2"/>
      <c r="B66" s="5"/>
      <c r="C66" s="16" t="s">
        <v>32</v>
      </c>
      <c r="D66" s="27"/>
      <c r="E66" s="35"/>
      <c r="F66" s="44"/>
      <c r="G66" s="54" t="s">
        <v>34</v>
      </c>
      <c r="I66" s="2"/>
    </row>
    <row r="67" spans="1:9" ht="20.100000000000001" customHeight="1">
      <c r="A67" s="2"/>
      <c r="B67" s="6"/>
      <c r="C67" s="18" t="s">
        <v>33</v>
      </c>
      <c r="D67" s="6"/>
      <c r="E67" s="36"/>
      <c r="F67" s="45"/>
      <c r="G67" s="55" t="s">
        <v>34</v>
      </c>
      <c r="I67" s="2"/>
    </row>
    <row r="68" spans="1:9" ht="20.100000000000001" customHeight="1">
      <c r="A68" s="2"/>
      <c r="B68" s="4">
        <v>3</v>
      </c>
      <c r="C68" s="11" t="s">
        <v>61</v>
      </c>
      <c r="D68" s="25"/>
      <c r="E68" s="37" t="s">
        <v>41</v>
      </c>
      <c r="F68" s="41"/>
      <c r="G68" s="52"/>
      <c r="I68" s="2"/>
    </row>
    <row r="69" spans="1:9" ht="20.100000000000001" customHeight="1">
      <c r="A69" s="2"/>
      <c r="B69" s="5"/>
      <c r="C69" s="15" t="s">
        <v>36</v>
      </c>
      <c r="D69" s="28"/>
      <c r="E69" s="38"/>
      <c r="F69" s="46"/>
      <c r="G69" s="54" t="s">
        <v>34</v>
      </c>
      <c r="I69" s="2"/>
    </row>
    <row r="70" spans="1:9" ht="20.100000000000001" customHeight="1">
      <c r="A70" s="2"/>
      <c r="B70" s="5"/>
      <c r="C70" s="16" t="s">
        <v>20</v>
      </c>
      <c r="D70" s="27"/>
      <c r="E70" s="35"/>
      <c r="F70" s="44"/>
      <c r="G70" s="54" t="s">
        <v>34</v>
      </c>
      <c r="I70" s="2"/>
    </row>
    <row r="71" spans="1:9" ht="20.100000000000001" customHeight="1">
      <c r="A71" s="2"/>
      <c r="B71" s="5"/>
      <c r="C71" s="16" t="s">
        <v>37</v>
      </c>
      <c r="D71" s="26"/>
      <c r="E71" s="35"/>
      <c r="F71" s="44"/>
      <c r="G71" s="54" t="s">
        <v>34</v>
      </c>
      <c r="I71" s="2"/>
    </row>
    <row r="72" spans="1:9" ht="20.100000000000001" customHeight="1">
      <c r="A72" s="2"/>
      <c r="B72" s="5"/>
      <c r="C72" s="17" t="s">
        <v>40</v>
      </c>
      <c r="D72" s="26"/>
      <c r="E72" s="39"/>
      <c r="F72" s="47"/>
      <c r="G72" s="54" t="s">
        <v>34</v>
      </c>
      <c r="I72" s="2"/>
    </row>
    <row r="73" spans="1:9" ht="20.100000000000001" customHeight="1">
      <c r="A73" s="2"/>
      <c r="B73" s="6"/>
      <c r="C73" s="18" t="s">
        <v>42</v>
      </c>
      <c r="D73" s="6"/>
      <c r="E73" s="36"/>
      <c r="F73" s="45"/>
      <c r="G73" s="51" t="s">
        <v>34</v>
      </c>
      <c r="I73" s="2"/>
    </row>
    <row r="74" spans="1:9" ht="20.100000000000001" customHeight="1">
      <c r="A74" s="2"/>
      <c r="B74" s="4">
        <v>4</v>
      </c>
      <c r="C74" s="11" t="s">
        <v>51</v>
      </c>
      <c r="D74" s="25"/>
      <c r="E74" s="37" t="s">
        <v>45</v>
      </c>
      <c r="F74" s="41"/>
      <c r="G74" s="52"/>
      <c r="I74" s="2"/>
    </row>
    <row r="75" spans="1:9" ht="20.100000000000001" customHeight="1">
      <c r="A75" s="2"/>
      <c r="B75" s="5"/>
      <c r="C75" s="15" t="s">
        <v>19</v>
      </c>
      <c r="D75" s="28"/>
      <c r="E75" s="38"/>
      <c r="F75" s="46"/>
      <c r="G75" s="50" t="s">
        <v>34</v>
      </c>
      <c r="I75" s="2"/>
    </row>
    <row r="76" spans="1:9" ht="20.100000000000001" customHeight="1">
      <c r="A76" s="2"/>
      <c r="B76" s="6"/>
      <c r="C76" s="18" t="s">
        <v>43</v>
      </c>
      <c r="D76" s="6"/>
      <c r="E76" s="36"/>
      <c r="F76" s="45"/>
      <c r="G76" s="51" t="s">
        <v>34</v>
      </c>
      <c r="I76" s="2"/>
    </row>
    <row r="77" spans="1:9" ht="20.100000000000001" customHeight="1">
      <c r="A77" s="2"/>
      <c r="B77" s="4">
        <v>5</v>
      </c>
      <c r="C77" s="11" t="s">
        <v>57</v>
      </c>
      <c r="D77" s="25"/>
      <c r="E77" s="37" t="s">
        <v>50</v>
      </c>
      <c r="F77" s="41"/>
      <c r="G77" s="52"/>
      <c r="I77" s="2"/>
    </row>
    <row r="78" spans="1:9" ht="20.100000000000001" customHeight="1">
      <c r="A78" s="2"/>
      <c r="B78" s="5"/>
      <c r="C78" s="19" t="s">
        <v>46</v>
      </c>
      <c r="D78" s="26"/>
      <c r="E78" s="39"/>
      <c r="F78" s="47"/>
      <c r="G78" s="54" t="s">
        <v>34</v>
      </c>
      <c r="I78" s="2"/>
    </row>
    <row r="79" spans="1:9" ht="20.100000000000001" customHeight="1">
      <c r="A79" s="2"/>
      <c r="B79" s="5"/>
      <c r="C79" s="20" t="s">
        <v>48</v>
      </c>
      <c r="D79" s="27"/>
      <c r="E79" s="35"/>
      <c r="F79" s="44"/>
      <c r="G79" s="54" t="s">
        <v>34</v>
      </c>
      <c r="I79" s="2"/>
    </row>
    <row r="80" spans="1:9" ht="20.100000000000001" customHeight="1">
      <c r="A80" s="2"/>
      <c r="B80" s="6"/>
      <c r="C80" s="18" t="s">
        <v>49</v>
      </c>
      <c r="D80" s="6"/>
      <c r="E80" s="36"/>
      <c r="F80" s="45"/>
      <c r="G80" s="51" t="s">
        <v>34</v>
      </c>
      <c r="H80" s="45"/>
      <c r="I80" s="62"/>
    </row>
    <row r="81" spans="2:9" ht="20.100000000000001" customHeight="1">
      <c r="B81" s="8"/>
      <c r="D81" s="5"/>
      <c r="E81" s="40"/>
      <c r="H81" s="58" t="s">
        <v>5</v>
      </c>
      <c r="I81" s="61"/>
    </row>
    <row r="82" spans="2:9" ht="20.100000000000001" customHeight="1">
      <c r="B82" s="8"/>
      <c r="C82" s="0" t="s">
        <v>52</v>
      </c>
      <c r="D82" s="5"/>
      <c r="E82" s="40"/>
      <c r="H82" s="59"/>
      <c r="I82" s="2"/>
    </row>
    <row r="83" spans="2:9" ht="20.100000000000001" customHeight="1">
      <c r="B83" s="7" t="s">
        <v>30</v>
      </c>
      <c r="C83" s="22"/>
      <c r="D83" s="29"/>
      <c r="E83" s="40"/>
      <c r="G83" s="56" t="s">
        <v>34</v>
      </c>
      <c r="H83" s="59"/>
      <c r="I83" s="49" t="s">
        <v>34</v>
      </c>
    </row>
    <row r="84" spans="2:9" ht="20.100000000000001" customHeight="1">
      <c r="B84" s="8"/>
      <c r="D84" s="5"/>
      <c r="E84" s="40"/>
      <c r="H84" s="59"/>
      <c r="I84" s="49"/>
    </row>
    <row r="85" spans="2:9" ht="20.100000000000001" customHeight="1">
      <c r="B85" s="9"/>
      <c r="C85" s="23"/>
      <c r="D85" s="30"/>
      <c r="E85" s="41"/>
      <c r="F85" s="23"/>
      <c r="G85" s="57" t="s">
        <v>44</v>
      </c>
      <c r="H85" s="60" t="s">
        <v>39</v>
      </c>
      <c r="I85" s="63"/>
    </row>
    <row r="86" spans="2:9" ht="20.100000000000001" customHeight="1"/>
  </sheetData>
  <mergeCells count="41">
    <mergeCell ref="B11:D11"/>
    <mergeCell ref="E11:G11"/>
    <mergeCell ref="H11:I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B38:D38"/>
    <mergeCell ref="F38:G38"/>
    <mergeCell ref="H38:I38"/>
    <mergeCell ref="H40:I40"/>
    <mergeCell ref="B56:D56"/>
    <mergeCell ref="E56:G56"/>
    <mergeCell ref="H56:I56"/>
    <mergeCell ref="E57:G57"/>
    <mergeCell ref="E61:G61"/>
    <mergeCell ref="E68:G68"/>
    <mergeCell ref="E74:G74"/>
    <mergeCell ref="E77:G77"/>
    <mergeCell ref="B83:D83"/>
    <mergeCell ref="H85:I85"/>
  </mergeCells>
  <phoneticPr fontId="1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</vt:lpstr>
      <vt:lpstr>Sheet2</vt:lpstr>
      <vt:lpstr>Sheet3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2025-12-10T03:03:36Z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2025-12-10T03:03:36Z</vt:filetime>
  </property>
</Properties>
</file>