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noui1\Desktop\公社売買団地化要件図面\HP用\"/>
    </mc:Choice>
  </mc:AlternateContent>
  <xr:revisionPtr revIDLastSave="0" documentId="13_ncr:1_{7D9C5237-685E-4BC4-B55F-3DCFE4248866}" xr6:coauthVersionLast="47" xr6:coauthVersionMax="47" xr10:uidLastSave="{00000000-0000-0000-0000-000000000000}"/>
  <bookViews>
    <workbookView xWindow="19090" yWindow="-230" windowWidth="38620" windowHeight="21100" xr2:uid="{00000000-000D-0000-FFFF-FFFF00000000}"/>
  </bookViews>
  <sheets>
    <sheet name="手数料のめやす" sheetId="17" r:id="rId1"/>
  </sheets>
  <definedNames>
    <definedName name="_xlnm.Print_Area" localSheetId="0">手数料のめやす!$A$1:$L$47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7" l="1"/>
  <c r="C33" i="17" s="1"/>
  <c r="I30" i="17"/>
  <c r="I32" i="17" s="1"/>
  <c r="I33" i="17" l="1"/>
</calcChain>
</file>

<file path=xl/sharedStrings.xml><?xml version="1.0" encoding="utf-8"?>
<sst xmlns="http://schemas.openxmlformats.org/spreadsheetml/2006/main" count="56" uniqueCount="45">
  <si>
    <t>・印鑑登録証明書</t>
  </si>
  <si>
    <t>・土地の全部事項証明書</t>
  </si>
  <si>
    <t xml:space="preserve"> （売買代金に上乗せして請求されます。）</t>
    <rPh sb="7" eb="9">
      <t>ウワノ</t>
    </rPh>
    <rPh sb="12" eb="14">
      <t>セイキュウ</t>
    </rPh>
    <phoneticPr fontId="4"/>
  </si>
  <si>
    <t xml:space="preserve"> （売買代金より差し引かれます）</t>
    <phoneticPr fontId="4"/>
  </si>
  <si>
    <t>売買代金</t>
    <rPh sb="0" eb="2">
      <t>バイバイ</t>
    </rPh>
    <rPh sb="2" eb="4">
      <t>ダイキン</t>
    </rPh>
    <phoneticPr fontId="4"/>
  </si>
  <si>
    <t>手数料</t>
    <rPh sb="0" eb="3">
      <t>テスウリョウ</t>
    </rPh>
    <phoneticPr fontId="4"/>
  </si>
  <si>
    <t>・印鑑登録された実印</t>
    <phoneticPr fontId="4"/>
  </si>
  <si>
    <t>支払う金額</t>
    <rPh sb="0" eb="2">
      <t>シハライ</t>
    </rPh>
    <rPh sb="3" eb="5">
      <t>キンガク</t>
    </rPh>
    <phoneticPr fontId="4"/>
  </si>
  <si>
    <r>
      <rPr>
        <sz val="11"/>
        <color theme="1"/>
        <rFont val="ＭＳ ゴシック"/>
        <family val="3"/>
        <charset val="128"/>
      </rPr>
      <t xml:space="preserve">・入金先口座
</t>
    </r>
    <r>
      <rPr>
        <sz val="6"/>
        <color theme="1"/>
        <rFont val="ＭＳ ゴシック"/>
        <family val="3"/>
        <charset val="128"/>
      </rPr>
      <t>（通帳の口座番号が書いているところのコピー）</t>
    </r>
    <rPh sb="8" eb="10">
      <t>ツウチョウ</t>
    </rPh>
    <rPh sb="11" eb="13">
      <t>コウザ</t>
    </rPh>
    <rPh sb="13" eb="15">
      <t>バンゴウ</t>
    </rPh>
    <rPh sb="16" eb="17">
      <t>カ</t>
    </rPh>
    <phoneticPr fontId="4"/>
  </si>
  <si>
    <t>　控除証明書が送付されます。）</t>
    <phoneticPr fontId="4"/>
  </si>
  <si>
    <t>・不動産取得税と登録免許税が軽減されます。　</t>
    <rPh sb="8" eb="10">
      <t>トウロク</t>
    </rPh>
    <rPh sb="10" eb="13">
      <t>メンキョゼイ</t>
    </rPh>
    <phoneticPr fontId="4"/>
  </si>
  <si>
    <t>【代金計算】</t>
    <rPh sb="1" eb="3">
      <t>ダイキン</t>
    </rPh>
    <rPh sb="3" eb="5">
      <t>ケイサン</t>
    </rPh>
    <phoneticPr fontId="4"/>
  </si>
  <si>
    <t>（ 売買代金１％）</t>
    <rPh sb="2" eb="4">
      <t>バイバイ</t>
    </rPh>
    <rPh sb="4" eb="6">
      <t>ダイキン</t>
    </rPh>
    <phoneticPr fontId="4"/>
  </si>
  <si>
    <t>・所有権移転登記は農業公社が行います。</t>
    <rPh sb="1" eb="4">
      <t>ショユウケン</t>
    </rPh>
    <rPh sb="4" eb="6">
      <t>イテン</t>
    </rPh>
    <rPh sb="6" eb="8">
      <t>トウキ</t>
    </rPh>
    <rPh sb="9" eb="11">
      <t>ノウギョウ</t>
    </rPh>
    <rPh sb="11" eb="13">
      <t>コウシャ</t>
    </rPh>
    <rPh sb="14" eb="15">
      <t>オコナ</t>
    </rPh>
    <phoneticPr fontId="4"/>
  </si>
  <si>
    <t>・代金は農業公社の登記取得後に支払われます。</t>
    <phoneticPr fontId="4"/>
  </si>
  <si>
    <r>
      <t>・手数料が必要です。（代金の</t>
    </r>
    <r>
      <rPr>
        <u/>
        <sz val="10.5"/>
        <color theme="1"/>
        <rFont val="ＭＳ ゴシック"/>
        <family val="3"/>
        <charset val="128"/>
      </rPr>
      <t>1％＋15,000円</t>
    </r>
    <r>
      <rPr>
        <sz val="10.5"/>
        <color theme="1"/>
        <rFont val="ＭＳ ゴシック"/>
        <family val="3"/>
        <charset val="128"/>
      </rPr>
      <t>）</t>
    </r>
    <rPh sb="1" eb="4">
      <t>テスウリョウ</t>
    </rPh>
    <rPh sb="5" eb="7">
      <t>ヒツヨウ</t>
    </rPh>
    <phoneticPr fontId="4"/>
  </si>
  <si>
    <t xml:space="preserve"> （確定申告が必要な年の2月上旬に</t>
    <rPh sb="7" eb="9">
      <t>ヒツヨウ</t>
    </rPh>
    <rPh sb="10" eb="11">
      <t>トシ</t>
    </rPh>
    <rPh sb="13" eb="14">
      <t>ガツ</t>
    </rPh>
    <rPh sb="14" eb="16">
      <t>ジョウジュン</t>
    </rPh>
    <phoneticPr fontId="4"/>
  </si>
  <si>
    <t xml:space="preserve"> （代金支払後に登記名義の変更が行われます。）</t>
    <rPh sb="2" eb="4">
      <t>ダイキン</t>
    </rPh>
    <rPh sb="4" eb="6">
      <t>シハラ</t>
    </rPh>
    <rPh sb="6" eb="7">
      <t>ゴ</t>
    </rPh>
    <rPh sb="8" eb="10">
      <t>トウキ</t>
    </rPh>
    <rPh sb="10" eb="12">
      <t>メイギ</t>
    </rPh>
    <rPh sb="13" eb="15">
      <t>ヘンコウ</t>
    </rPh>
    <rPh sb="16" eb="17">
      <t>オコナ</t>
    </rPh>
    <phoneticPr fontId="4"/>
  </si>
  <si>
    <t>・売買代金は800万円の特別控除があります。</t>
    <phoneticPr fontId="4"/>
  </si>
  <si>
    <t>※申請書作成で必要のため
　金額と一緒にお伝えくだ
　さい</t>
    <rPh sb="1" eb="3">
      <t>シンセイ</t>
    </rPh>
    <rPh sb="3" eb="4">
      <t>ショ</t>
    </rPh>
    <rPh sb="4" eb="6">
      <t>サクセイ</t>
    </rPh>
    <rPh sb="7" eb="9">
      <t>ヒツヨウ</t>
    </rPh>
    <rPh sb="14" eb="16">
      <t>キンガク</t>
    </rPh>
    <rPh sb="17" eb="19">
      <t>イッショ</t>
    </rPh>
    <rPh sb="21" eb="22">
      <t>ツタ</t>
    </rPh>
    <phoneticPr fontId="4"/>
  </si>
  <si>
    <t>３．代金を支払い</t>
    <phoneticPr fontId="4"/>
  </si>
  <si>
    <t>売り手</t>
    <rPh sb="0" eb="1">
      <t>ウ</t>
    </rPh>
    <rPh sb="2" eb="3">
      <t>テ</t>
    </rPh>
    <phoneticPr fontId="4"/>
  </si>
  <si>
    <t>買い手</t>
    <rPh sb="0" eb="1">
      <t>カ</t>
    </rPh>
    <rPh sb="2" eb="3">
      <t>テ</t>
    </rPh>
    <phoneticPr fontId="4"/>
  </si>
  <si>
    <t>【売り手が準備するもの】</t>
    <rPh sb="1" eb="2">
      <t>ウ</t>
    </rPh>
    <rPh sb="3" eb="4">
      <t>テ</t>
    </rPh>
    <rPh sb="5" eb="7">
      <t>ジュンビ</t>
    </rPh>
    <phoneticPr fontId="4"/>
  </si>
  <si>
    <t>【買い手が準備するもの】</t>
    <rPh sb="1" eb="2">
      <t>カ</t>
    </rPh>
    <rPh sb="3" eb="4">
      <t>テ</t>
    </rPh>
    <rPh sb="5" eb="7">
      <t>ジュンビ</t>
    </rPh>
    <phoneticPr fontId="4"/>
  </si>
  <si>
    <t>２．農地の買入れ</t>
    <rPh sb="2" eb="4">
      <t>ノウチ</t>
    </rPh>
    <rPh sb="5" eb="7">
      <t>カイイレ</t>
    </rPh>
    <phoneticPr fontId="4"/>
  </si>
  <si>
    <t>５．代金を支払い</t>
    <phoneticPr fontId="4"/>
  </si>
  <si>
    <t>６．農地の売渡し</t>
    <rPh sb="2" eb="4">
      <t>ノウチ</t>
    </rPh>
    <rPh sb="5" eb="6">
      <t>ウ</t>
    </rPh>
    <rPh sb="6" eb="7">
      <t>ワタ</t>
    </rPh>
    <phoneticPr fontId="4"/>
  </si>
  <si>
    <t>（ 固定手数料）</t>
    <rPh sb="2" eb="4">
      <t>コテイ</t>
    </rPh>
    <rPh sb="4" eb="7">
      <t>テスウリョウ</t>
    </rPh>
    <phoneticPr fontId="4"/>
  </si>
  <si>
    <t>【解説】</t>
    <rPh sb="1" eb="3">
      <t>カイセツ</t>
    </rPh>
    <phoneticPr fontId="4"/>
  </si>
  <si>
    <r>
      <t xml:space="preserve">（合意した売買価格）
</t>
    </r>
    <r>
      <rPr>
        <sz val="8"/>
        <color theme="1"/>
        <rFont val="ＭＳ ゴシック"/>
        <family val="3"/>
        <charset val="128"/>
      </rPr>
      <t>※右と同じ</t>
    </r>
    <rPh sb="1" eb="3">
      <t>ゴウイ</t>
    </rPh>
    <rPh sb="5" eb="7">
      <t>バイバイ</t>
    </rPh>
    <rPh sb="7" eb="9">
      <t>カカク</t>
    </rPh>
    <rPh sb="12" eb="13">
      <t>ミギ</t>
    </rPh>
    <rPh sb="14" eb="15">
      <t>オナ</t>
    </rPh>
    <phoneticPr fontId="4"/>
  </si>
  <si>
    <r>
      <t xml:space="preserve">（合意した売買価格）
</t>
    </r>
    <r>
      <rPr>
        <sz val="8"/>
        <color theme="1"/>
        <rFont val="ＭＳ ゴシック"/>
        <family val="3"/>
        <charset val="128"/>
      </rPr>
      <t>※左と同じ</t>
    </r>
    <rPh sb="1" eb="3">
      <t>ゴウイ</t>
    </rPh>
    <rPh sb="5" eb="7">
      <t>バイバイ</t>
    </rPh>
    <rPh sb="7" eb="9">
      <t>カカク</t>
    </rPh>
    <rPh sb="12" eb="13">
      <t>ヒダリ</t>
    </rPh>
    <rPh sb="14" eb="15">
      <t>オナ</t>
    </rPh>
    <phoneticPr fontId="4"/>
  </si>
  <si>
    <t>（　 　　　      　）</t>
    <phoneticPr fontId="4"/>
  </si>
  <si>
    <t>（　 　　       　）</t>
    <phoneticPr fontId="4"/>
  </si>
  <si>
    <t>【農地中間管理事業（農地売買支援事業）の手続きの流れ】</t>
    <rPh sb="20" eb="22">
      <t>テツヅ</t>
    </rPh>
    <rPh sb="24" eb="25">
      <t>ナガ</t>
    </rPh>
    <phoneticPr fontId="4"/>
  </si>
  <si>
    <t>受け取る金額</t>
    <rPh sb="0" eb="1">
      <t>ウ</t>
    </rPh>
    <rPh sb="2" eb="3">
      <t>ト</t>
    </rPh>
    <rPh sb="4" eb="6">
      <t>キンガク</t>
    </rPh>
    <phoneticPr fontId="4"/>
  </si>
  <si>
    <t>※このファイルはあくまでも手数料の目安としてご利用ください。</t>
    <rPh sb="13" eb="16">
      <t>テスウリョウ</t>
    </rPh>
    <rPh sb="17" eb="19">
      <t>メヤス</t>
    </rPh>
    <rPh sb="23" eb="25">
      <t>リヨウ</t>
    </rPh>
    <phoneticPr fontId="4"/>
  </si>
  <si>
    <t>・申請書は農業委員会で作成しますので、売買の合意ができましたら窓口へ来てください。</t>
    <rPh sb="1" eb="4">
      <t>シンセイショ</t>
    </rPh>
    <rPh sb="5" eb="7">
      <t>ノウギョウ</t>
    </rPh>
    <rPh sb="7" eb="10">
      <t>イインカイ</t>
    </rPh>
    <rPh sb="11" eb="13">
      <t>サクセイ</t>
    </rPh>
    <rPh sb="19" eb="21">
      <t>バイバイ</t>
    </rPh>
    <rPh sb="22" eb="24">
      <t>ゴウイ</t>
    </rPh>
    <rPh sb="31" eb="33">
      <t>マドグチ</t>
    </rPh>
    <rPh sb="34" eb="35">
      <t>キ</t>
    </rPh>
    <phoneticPr fontId="4"/>
  </si>
  <si>
    <t>【売り手か買い手、どちらかが準備するもの】</t>
    <rPh sb="1" eb="2">
      <t>ウ</t>
    </rPh>
    <rPh sb="5" eb="6">
      <t>カ</t>
    </rPh>
    <rPh sb="7" eb="8">
      <t>テ</t>
    </rPh>
    <rPh sb="14" eb="16">
      <t>ジュンビ</t>
    </rPh>
    <phoneticPr fontId="4"/>
  </si>
  <si>
    <t>・申請書ができましたら内容の確認と申請を行いますので、買い手と売り手の両名で添付書類等を持参し、</t>
    <rPh sb="1" eb="4">
      <t>シンセイショ</t>
    </rPh>
    <rPh sb="11" eb="13">
      <t>ナイヨウ</t>
    </rPh>
    <rPh sb="14" eb="16">
      <t>カクニン</t>
    </rPh>
    <rPh sb="17" eb="19">
      <t>シンセイ</t>
    </rPh>
    <rPh sb="20" eb="21">
      <t>オコナ</t>
    </rPh>
    <rPh sb="27" eb="28">
      <t>カ</t>
    </rPh>
    <rPh sb="29" eb="30">
      <t>テ</t>
    </rPh>
    <rPh sb="31" eb="32">
      <t>ウ</t>
    </rPh>
    <rPh sb="33" eb="34">
      <t>テ</t>
    </rPh>
    <rPh sb="35" eb="37">
      <t>リョウメイ</t>
    </rPh>
    <rPh sb="38" eb="42">
      <t>テンプショルイ</t>
    </rPh>
    <rPh sb="42" eb="43">
      <t>ナド</t>
    </rPh>
    <rPh sb="44" eb="46">
      <t>ジサン</t>
    </rPh>
    <phoneticPr fontId="4"/>
  </si>
  <si>
    <t>　窓口へ来てください。</t>
    <phoneticPr fontId="4"/>
  </si>
  <si>
    <t>農地中間管理事業（特例事業：農地売買等事業）の手数料と添付書類</t>
    <rPh sb="9" eb="13">
      <t>トクレイジギョウ</t>
    </rPh>
    <rPh sb="18" eb="19">
      <t>トウ</t>
    </rPh>
    <rPh sb="23" eb="26">
      <t>テスウリョウ</t>
    </rPh>
    <rPh sb="27" eb="31">
      <t>テンプショルイ</t>
    </rPh>
    <phoneticPr fontId="4"/>
  </si>
  <si>
    <t>※農地売買等事業をご検討の際は、別紙「農地中間管理事業（特例事業：農地売買等事業）のながれ」もご覧ください。</t>
    <rPh sb="1" eb="3">
      <t>ノウチ</t>
    </rPh>
    <rPh sb="3" eb="5">
      <t>バイバイ</t>
    </rPh>
    <rPh sb="5" eb="6">
      <t>トウ</t>
    </rPh>
    <rPh sb="6" eb="8">
      <t>ジギョウ</t>
    </rPh>
    <rPh sb="10" eb="12">
      <t>ケントウ</t>
    </rPh>
    <rPh sb="13" eb="14">
      <t>サイ</t>
    </rPh>
    <rPh sb="16" eb="18">
      <t>ベッシ</t>
    </rPh>
    <rPh sb="19" eb="21">
      <t>ノウチ</t>
    </rPh>
    <rPh sb="21" eb="23">
      <t>チュウカン</t>
    </rPh>
    <rPh sb="23" eb="25">
      <t>カンリ</t>
    </rPh>
    <rPh sb="25" eb="27">
      <t>ジギョウ</t>
    </rPh>
    <rPh sb="28" eb="30">
      <t>トクレイ</t>
    </rPh>
    <rPh sb="30" eb="32">
      <t>ジギョウ</t>
    </rPh>
    <rPh sb="33" eb="35">
      <t>ノウチ</t>
    </rPh>
    <rPh sb="35" eb="37">
      <t>バイバイ</t>
    </rPh>
    <rPh sb="37" eb="38">
      <t>トウ</t>
    </rPh>
    <rPh sb="38" eb="40">
      <t>ジギョウ</t>
    </rPh>
    <rPh sb="48" eb="49">
      <t>ラン</t>
    </rPh>
    <phoneticPr fontId="4"/>
  </si>
  <si>
    <t>１．農地売買等事業（農地買入れ）の申込み</t>
    <rPh sb="2" eb="4">
      <t>ノウチ</t>
    </rPh>
    <rPh sb="4" eb="6">
      <t>バイバイ</t>
    </rPh>
    <rPh sb="6" eb="7">
      <t>トウ</t>
    </rPh>
    <rPh sb="7" eb="9">
      <t>ジギョウ</t>
    </rPh>
    <rPh sb="10" eb="14">
      <t>ノウチカイイレ</t>
    </rPh>
    <rPh sb="17" eb="19">
      <t>モウシコミ</t>
    </rPh>
    <phoneticPr fontId="4"/>
  </si>
  <si>
    <t>４．農地売買等事業（農地売渡し）の申込み</t>
    <rPh sb="2" eb="4">
      <t>ノウチ</t>
    </rPh>
    <rPh sb="4" eb="6">
      <t>バイバイ</t>
    </rPh>
    <rPh sb="6" eb="7">
      <t>トウ</t>
    </rPh>
    <rPh sb="7" eb="9">
      <t>ジギョウ</t>
    </rPh>
    <rPh sb="10" eb="12">
      <t>ノウチ</t>
    </rPh>
    <rPh sb="12" eb="14">
      <t>ウリワタシ</t>
    </rPh>
    <rPh sb="17" eb="19">
      <t>モウシコミ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</si>
</sst>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24" x14ac:knownFonts="1">
    <font>
      <sz val="11"/>
      <color theme="1"/>
      <name val="ＭＳ ゴシック"/>
      <family val="2"/>
      <charset val="128"/>
    </font>
    <font>
      <sz val="10.5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b/>
      <sz val="10.5"/>
      <color rgb="FF000000"/>
      <name val="ＭＳ ゴシック"/>
      <family val="3"/>
      <charset val="128"/>
    </font>
    <font>
      <sz val="6"/>
      <name val="ＭＳ ゴシック"/>
      <family val="2"/>
      <charset val="128"/>
    </font>
    <font>
      <sz val="11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u/>
      <sz val="10.5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.5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HGS創英角ﾎﾟｯﾌﾟ体"/>
      <family val="3"/>
      <charset val="128"/>
    </font>
    <font>
      <b/>
      <sz val="9.5"/>
      <color rgb="FFFF0000"/>
      <name val="ＭＳ ゴシック"/>
      <family val="3"/>
      <charset val="128"/>
    </font>
    <font>
      <sz val="11"/>
      <color rgb="FFFF0000"/>
      <name val="HG創英角ﾎﾟｯﾌﾟ体"/>
      <family val="3"/>
      <charset val="128"/>
    </font>
    <font>
      <b/>
      <sz val="18"/>
      <color theme="1"/>
      <name val="ＭＳ ゴシック"/>
      <family val="3"/>
      <charset val="128"/>
    </font>
    <font>
      <sz val="18"/>
      <color rgb="FF000000"/>
      <name val="ＭＳ ゴシック"/>
      <family val="3"/>
      <charset val="128"/>
    </font>
    <font>
      <sz val="11"/>
      <color rgb="FF000000"/>
      <name val="HGS創英角ﾎﾟｯﾌﾟ体"/>
      <family val="3"/>
      <charset val="128"/>
    </font>
    <font>
      <b/>
      <sz val="12"/>
      <color theme="1"/>
      <name val="ＭＳ ゴシック"/>
      <family val="3"/>
      <charset val="128"/>
    </font>
    <font>
      <b/>
      <sz val="12"/>
      <color rgb="FF000000"/>
      <name val="ＭＳ ゴシック"/>
      <family val="3"/>
      <charset val="128"/>
    </font>
    <font>
      <b/>
      <sz val="12"/>
      <color rgb="FF000000"/>
      <name val="ＭＳ 明朝"/>
      <family val="1"/>
      <charset val="128"/>
    </font>
    <font>
      <b/>
      <sz val="10"/>
      <color theme="4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ck">
        <color theme="4"/>
      </left>
      <right style="thin">
        <color indexed="64"/>
      </right>
      <top style="thick">
        <color theme="4"/>
      </top>
      <bottom style="thick">
        <color theme="4"/>
      </bottom>
      <diagonal/>
    </border>
    <border>
      <left style="thin">
        <color indexed="6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double">
        <color theme="0" tint="-0.249977111117893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5" fillId="0" borderId="4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6" fillId="0" borderId="7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176" fontId="5" fillId="0" borderId="12" xfId="0" applyNumberFormat="1" applyFont="1" applyBorder="1">
      <alignment vertical="center"/>
    </xf>
    <xf numFmtId="176" fontId="5" fillId="0" borderId="14" xfId="0" applyNumberFormat="1" applyFont="1" applyBorder="1">
      <alignment vertical="center"/>
    </xf>
    <xf numFmtId="0" fontId="6" fillId="0" borderId="15" xfId="0" applyFont="1" applyBorder="1" applyAlignment="1">
      <alignment horizontal="center" vertical="center"/>
    </xf>
    <xf numFmtId="176" fontId="5" fillId="0" borderId="15" xfId="0" applyNumberFormat="1" applyFont="1" applyBorder="1">
      <alignment vertical="center"/>
    </xf>
    <xf numFmtId="0" fontId="6" fillId="0" borderId="13" xfId="0" applyFont="1" applyBorder="1" applyAlignment="1">
      <alignment horizontal="center" vertical="center"/>
    </xf>
    <xf numFmtId="56" fontId="11" fillId="0" borderId="0" xfId="0" applyNumberFormat="1" applyFont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9" xfId="0" applyFont="1" applyBorder="1">
      <alignment vertical="center"/>
    </xf>
    <xf numFmtId="176" fontId="5" fillId="0" borderId="20" xfId="0" applyNumberFormat="1" applyFont="1" applyBorder="1">
      <alignment vertical="center"/>
    </xf>
    <xf numFmtId="0" fontId="2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5" xfId="0" applyFont="1" applyBorder="1">
      <alignment vertical="center"/>
    </xf>
    <xf numFmtId="0" fontId="15" fillId="0" borderId="7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20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3" fillId="0" borderId="0" xfId="0" applyFont="1">
      <alignment vertical="center"/>
    </xf>
    <xf numFmtId="0" fontId="12" fillId="0" borderId="19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left" vertical="center"/>
    </xf>
    <xf numFmtId="0" fontId="5" fillId="0" borderId="22" xfId="0" applyFont="1" applyBorder="1">
      <alignment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right" vertical="center"/>
    </xf>
    <xf numFmtId="0" fontId="21" fillId="0" borderId="11" xfId="0" applyFont="1" applyBorder="1" applyAlignment="1">
      <alignment horizontal="right" vertical="center"/>
    </xf>
    <xf numFmtId="0" fontId="20" fillId="0" borderId="10" xfId="0" applyFont="1" applyBorder="1" applyAlignment="1">
      <alignment horizontal="right" vertical="center"/>
    </xf>
    <xf numFmtId="0" fontId="20" fillId="0" borderId="11" xfId="0" applyFont="1" applyBorder="1" applyAlignment="1">
      <alignment horizontal="right" vertical="center"/>
    </xf>
    <xf numFmtId="0" fontId="18" fillId="0" borderId="11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19" fillId="0" borderId="17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22" fillId="0" borderId="17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11</xdr:row>
      <xdr:rowOff>0</xdr:rowOff>
    </xdr:from>
    <xdr:to>
      <xdr:col>1</xdr:col>
      <xdr:colOff>657225</xdr:colOff>
      <xdr:row>17</xdr:row>
      <xdr:rowOff>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7A1C0D8-F548-404B-86F9-08F45F60EF04}"/>
            </a:ext>
          </a:extLst>
        </xdr:cNvPr>
        <xdr:cNvSpPr>
          <a:spLocks noChangeArrowheads="1"/>
        </xdr:cNvSpPr>
      </xdr:nvSpPr>
      <xdr:spPr bwMode="auto">
        <a:xfrm>
          <a:off x="285750" y="2390775"/>
          <a:ext cx="495300" cy="1619250"/>
        </a:xfrm>
        <a:prstGeom prst="rect">
          <a:avLst/>
        </a:prstGeom>
        <a:solidFill>
          <a:srgbClr val="5B9BD5"/>
        </a:solidFill>
        <a:ln w="12700">
          <a:solidFill>
            <a:srgbClr val="1F4D78"/>
          </a:solidFill>
          <a:miter lim="800000"/>
          <a:headEnd/>
          <a:tailEnd/>
        </a:ln>
      </xdr:spPr>
      <xdr:txBody>
        <a:bodyPr vertOverflow="clip" vert="eaVert" wrap="square" lIns="91440" tIns="45720" rIns="91440" bIns="45720" anchor="ctr" anchorCtr="1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離農・規模縮小農家</a:t>
          </a:r>
        </a:p>
      </xdr:txBody>
    </xdr:sp>
    <xdr:clientData/>
  </xdr:twoCellAnchor>
  <xdr:twoCellAnchor>
    <xdr:from>
      <xdr:col>4</xdr:col>
      <xdr:colOff>161924</xdr:colOff>
      <xdr:row>10</xdr:row>
      <xdr:rowOff>142875</xdr:rowOff>
    </xdr:from>
    <xdr:to>
      <xdr:col>7</xdr:col>
      <xdr:colOff>752475</xdr:colOff>
      <xdr:row>17</xdr:row>
      <xdr:rowOff>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8D398121-1B85-4FF0-AA7D-2473609B7669}"/>
            </a:ext>
          </a:extLst>
        </xdr:cNvPr>
        <xdr:cNvSpPr>
          <a:spLocks noChangeArrowheads="1"/>
        </xdr:cNvSpPr>
      </xdr:nvSpPr>
      <xdr:spPr bwMode="auto">
        <a:xfrm>
          <a:off x="2867024" y="2381250"/>
          <a:ext cx="1752601" cy="1609725"/>
        </a:xfrm>
        <a:prstGeom prst="roundRect">
          <a:avLst>
            <a:gd name="adj" fmla="val 16667"/>
          </a:avLst>
        </a:prstGeom>
        <a:solidFill>
          <a:srgbClr val="5B9BD5"/>
        </a:solidFill>
        <a:ln w="12700">
          <a:solidFill>
            <a:srgbClr val="1F4D78"/>
          </a:solidFill>
          <a:miter lim="800000"/>
          <a:headEnd/>
          <a:tailEnd/>
        </a:ln>
      </xdr:spPr>
      <xdr:txBody>
        <a:bodyPr vertOverflow="clip" wrap="square" lIns="91440" tIns="45720" rIns="91440" bIns="45720" anchor="ctr" anchorCtr="1" upright="1"/>
        <a:lstStyle/>
        <a:p>
          <a:pPr algn="ctr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公益社団法人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ゴシック"/>
          </a:endParaRPr>
        </a:p>
        <a:p>
          <a:pPr algn="ctr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秋田県農業公社</a:t>
          </a:r>
        </a:p>
      </xdr:txBody>
    </xdr:sp>
    <xdr:clientData/>
  </xdr:twoCellAnchor>
  <xdr:twoCellAnchor>
    <xdr:from>
      <xdr:col>1</xdr:col>
      <xdr:colOff>914399</xdr:colOff>
      <xdr:row>12</xdr:row>
      <xdr:rowOff>85724</xdr:rowOff>
    </xdr:from>
    <xdr:to>
      <xdr:col>3</xdr:col>
      <xdr:colOff>581024</xdr:colOff>
      <xdr:row>13</xdr:row>
      <xdr:rowOff>190499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CA2DCC13-096F-4B44-9632-D63CC175F2F5}"/>
            </a:ext>
          </a:extLst>
        </xdr:cNvPr>
        <xdr:cNvSpPr/>
      </xdr:nvSpPr>
      <xdr:spPr>
        <a:xfrm>
          <a:off x="1038224" y="1352549"/>
          <a:ext cx="1847850" cy="3714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2</xdr:col>
      <xdr:colOff>38099</xdr:colOff>
      <xdr:row>14</xdr:row>
      <xdr:rowOff>38100</xdr:rowOff>
    </xdr:from>
    <xdr:to>
      <xdr:col>3</xdr:col>
      <xdr:colOff>600074</xdr:colOff>
      <xdr:row>15</xdr:row>
      <xdr:rowOff>137160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E0EE242E-D674-4302-AFE1-AEF154A4B739}"/>
            </a:ext>
          </a:extLst>
        </xdr:cNvPr>
        <xdr:cNvSpPr/>
      </xdr:nvSpPr>
      <xdr:spPr>
        <a:xfrm flipH="1">
          <a:off x="1076324" y="3228975"/>
          <a:ext cx="1628775" cy="365760"/>
        </a:xfrm>
        <a:prstGeom prst="rightArrow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7</xdr:col>
      <xdr:colOff>914399</xdr:colOff>
      <xdr:row>14</xdr:row>
      <xdr:rowOff>38099</xdr:rowOff>
    </xdr:from>
    <xdr:to>
      <xdr:col>9</xdr:col>
      <xdr:colOff>581024</xdr:colOff>
      <xdr:row>15</xdr:row>
      <xdr:rowOff>142874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5D7242C9-8F71-4702-AC3D-7F4CE8A15EE6}"/>
            </a:ext>
          </a:extLst>
        </xdr:cNvPr>
        <xdr:cNvSpPr/>
      </xdr:nvSpPr>
      <xdr:spPr>
        <a:xfrm>
          <a:off x="4781549" y="3228974"/>
          <a:ext cx="1647825" cy="3714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8</xdr:col>
      <xdr:colOff>28574</xdr:colOff>
      <xdr:row>12</xdr:row>
      <xdr:rowOff>76200</xdr:rowOff>
    </xdr:from>
    <xdr:to>
      <xdr:col>9</xdr:col>
      <xdr:colOff>590549</xdr:colOff>
      <xdr:row>13</xdr:row>
      <xdr:rowOff>175260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27545284-5211-4C85-8CE1-A23582562B2D}"/>
            </a:ext>
          </a:extLst>
        </xdr:cNvPr>
        <xdr:cNvSpPr/>
      </xdr:nvSpPr>
      <xdr:spPr>
        <a:xfrm flipH="1">
          <a:off x="4886324" y="1343025"/>
          <a:ext cx="1828800" cy="365760"/>
        </a:xfrm>
        <a:prstGeom prst="rightArrow">
          <a:avLst/>
        </a:prstGeom>
        <a:solidFill>
          <a:schemeClr val="accent3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twoCellAnchor>
    <xdr:from>
      <xdr:col>10</xdr:col>
      <xdr:colOff>238125</xdr:colOff>
      <xdr:row>11</xdr:row>
      <xdr:rowOff>0</xdr:rowOff>
    </xdr:from>
    <xdr:to>
      <xdr:col>10</xdr:col>
      <xdr:colOff>733425</xdr:colOff>
      <xdr:row>17</xdr:row>
      <xdr:rowOff>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BCEF692A-2BDA-483D-80A0-54B350EE3D2A}"/>
            </a:ext>
          </a:extLst>
        </xdr:cNvPr>
        <xdr:cNvSpPr>
          <a:spLocks noChangeArrowheads="1"/>
        </xdr:cNvSpPr>
      </xdr:nvSpPr>
      <xdr:spPr bwMode="auto">
        <a:xfrm>
          <a:off x="6686550" y="2390775"/>
          <a:ext cx="495300" cy="1619250"/>
        </a:xfrm>
        <a:prstGeom prst="rect">
          <a:avLst/>
        </a:prstGeom>
        <a:solidFill>
          <a:srgbClr val="5B9BD5"/>
        </a:solidFill>
        <a:ln w="12700">
          <a:solidFill>
            <a:srgbClr val="1F4D78"/>
          </a:solidFill>
          <a:miter lim="800000"/>
          <a:headEnd/>
          <a:tailEnd/>
        </a:ln>
      </xdr:spPr>
      <xdr:txBody>
        <a:bodyPr vertOverflow="clip" vert="eaVert" wrap="square" lIns="91440" tIns="45720" rIns="91440" bIns="45720" anchor="ctr" anchorCtr="1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認定農業者等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B3D25-4B62-4723-A7D0-6B7C08C6753B}">
  <dimension ref="A1:L47"/>
  <sheetViews>
    <sheetView showGridLines="0" showZeros="0" tabSelected="1" view="pageLayout" topLeftCell="A28" zoomScaleNormal="100" zoomScaleSheetLayoutView="100" workbookViewId="0">
      <selection activeCell="H11" sqref="H11"/>
    </sheetView>
  </sheetViews>
  <sheetFormatPr defaultColWidth="9" defaultRowHeight="13.5" x14ac:dyDescent="0.15"/>
  <cols>
    <col min="1" max="1" width="1.625" style="2" customWidth="1"/>
    <col min="2" max="2" width="12" style="2" customWidth="1"/>
    <col min="3" max="3" width="14" style="2" customWidth="1"/>
    <col min="4" max="4" width="7.875" style="2" customWidth="1"/>
    <col min="5" max="5" width="12" style="2" customWidth="1"/>
    <col min="6" max="7" width="1.625" style="2" customWidth="1"/>
    <col min="8" max="8" width="12" style="2" customWidth="1"/>
    <col min="9" max="9" width="14" style="2" customWidth="1"/>
    <col min="10" max="10" width="7.875" style="2" customWidth="1"/>
    <col min="11" max="11" width="12" style="2" customWidth="1"/>
    <col min="12" max="13" width="1.625" style="2" customWidth="1"/>
    <col min="14" max="16384" width="9" style="2"/>
  </cols>
  <sheetData>
    <row r="1" spans="1:12" ht="24.75" customHeight="1" x14ac:dyDescent="0.15">
      <c r="B1" s="47" t="s">
        <v>41</v>
      </c>
      <c r="C1" s="48"/>
      <c r="D1" s="48"/>
      <c r="E1" s="48"/>
      <c r="F1" s="48"/>
      <c r="G1" s="48"/>
      <c r="H1" s="48"/>
      <c r="I1" s="48"/>
      <c r="J1" s="48"/>
      <c r="K1" s="48"/>
      <c r="L1" s="30"/>
    </row>
    <row r="2" spans="1:12" ht="6" customHeight="1" x14ac:dyDescent="0.15"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1:12" ht="15.75" customHeight="1" x14ac:dyDescent="0.15">
      <c r="B3" s="62" t="s">
        <v>36</v>
      </c>
      <c r="C3" s="62"/>
      <c r="D3" s="62"/>
      <c r="E3" s="62"/>
      <c r="F3" s="62"/>
      <c r="G3" s="62"/>
      <c r="H3" s="62"/>
      <c r="I3" s="62"/>
      <c r="J3" s="62"/>
      <c r="K3" s="62"/>
      <c r="L3" s="62"/>
    </row>
    <row r="4" spans="1:12" ht="15.75" customHeight="1" x14ac:dyDescent="0.15">
      <c r="B4" s="62" t="s">
        <v>42</v>
      </c>
      <c r="C4" s="62"/>
      <c r="D4" s="62"/>
      <c r="E4" s="62"/>
      <c r="F4" s="62"/>
      <c r="G4" s="62"/>
      <c r="H4" s="62"/>
      <c r="I4" s="62"/>
      <c r="J4" s="62"/>
      <c r="K4" s="62"/>
      <c r="L4" s="62"/>
    </row>
    <row r="5" spans="1:12" ht="6" customHeight="1" x14ac:dyDescent="0.15"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</row>
    <row r="6" spans="1:12" ht="34.5" customHeight="1" x14ac:dyDescent="0.15">
      <c r="A6" s="53" t="s">
        <v>21</v>
      </c>
      <c r="B6" s="54"/>
      <c r="C6" s="57" t="s">
        <v>32</v>
      </c>
      <c r="D6" s="57"/>
      <c r="E6" s="57"/>
      <c r="F6" s="58"/>
      <c r="G6" s="55" t="s">
        <v>22</v>
      </c>
      <c r="H6" s="56"/>
      <c r="I6" s="57" t="s">
        <v>33</v>
      </c>
      <c r="J6" s="57"/>
      <c r="K6" s="57"/>
      <c r="L6" s="26"/>
    </row>
    <row r="7" spans="1:12" ht="12" customHeight="1" x14ac:dyDescent="0.15">
      <c r="A7" s="35"/>
      <c r="B7" s="36"/>
      <c r="C7" s="37"/>
      <c r="D7" s="37"/>
      <c r="E7" s="37"/>
      <c r="F7" s="38"/>
      <c r="G7" s="24"/>
      <c r="H7" s="24"/>
      <c r="I7" s="31"/>
      <c r="J7" s="31"/>
      <c r="K7" s="31"/>
      <c r="L7" s="32"/>
    </row>
    <row r="8" spans="1:12" ht="28.5" customHeight="1" x14ac:dyDescent="0.15">
      <c r="A8" s="35"/>
      <c r="B8" s="63" t="s">
        <v>34</v>
      </c>
      <c r="C8" s="64"/>
      <c r="D8" s="64"/>
      <c r="E8" s="64"/>
      <c r="F8" s="64"/>
      <c r="G8" s="64"/>
      <c r="H8" s="64"/>
      <c r="I8" s="64"/>
      <c r="J8" s="64"/>
      <c r="K8" s="65"/>
      <c r="L8" s="32"/>
    </row>
    <row r="9" spans="1:12" ht="12" customHeight="1" x14ac:dyDescent="0.15">
      <c r="A9" s="4"/>
      <c r="B9" s="28"/>
      <c r="F9" s="7"/>
      <c r="L9" s="7"/>
    </row>
    <row r="10" spans="1:12" ht="21" customHeight="1" x14ac:dyDescent="0.15">
      <c r="A10" s="4"/>
      <c r="B10" s="59" t="s">
        <v>43</v>
      </c>
      <c r="C10" s="60"/>
      <c r="D10" s="60"/>
      <c r="E10" s="61"/>
      <c r="F10" s="7"/>
      <c r="H10" s="59" t="s">
        <v>44</v>
      </c>
      <c r="I10" s="60"/>
      <c r="J10" s="60"/>
      <c r="K10" s="61"/>
      <c r="L10" s="29"/>
    </row>
    <row r="11" spans="1:12" ht="12" customHeight="1" x14ac:dyDescent="0.15">
      <c r="A11" s="4"/>
      <c r="B11" s="28"/>
      <c r="F11" s="7"/>
      <c r="L11" s="7"/>
    </row>
    <row r="12" spans="1:12" ht="21" customHeight="1" x14ac:dyDescent="0.15">
      <c r="A12" s="4"/>
      <c r="B12" s="1"/>
      <c r="C12" s="49" t="s">
        <v>25</v>
      </c>
      <c r="D12" s="50"/>
      <c r="F12" s="7"/>
      <c r="I12" s="51" t="s">
        <v>26</v>
      </c>
      <c r="J12" s="52"/>
      <c r="L12" s="7"/>
    </row>
    <row r="13" spans="1:12" ht="21" customHeight="1" x14ac:dyDescent="0.15">
      <c r="A13" s="4"/>
      <c r="B13" s="3"/>
      <c r="F13" s="7"/>
      <c r="L13" s="7"/>
    </row>
    <row r="14" spans="1:12" ht="21" customHeight="1" x14ac:dyDescent="0.15">
      <c r="A14" s="4"/>
      <c r="B14" s="3"/>
      <c r="F14" s="7"/>
      <c r="L14" s="7"/>
    </row>
    <row r="15" spans="1:12" ht="21" customHeight="1" x14ac:dyDescent="0.15">
      <c r="A15" s="4"/>
      <c r="B15" s="3"/>
      <c r="F15" s="7"/>
      <c r="L15" s="7"/>
    </row>
    <row r="16" spans="1:12" ht="21" customHeight="1" x14ac:dyDescent="0.15">
      <c r="A16" s="4"/>
      <c r="B16" s="3"/>
      <c r="F16" s="7"/>
      <c r="L16" s="7"/>
    </row>
    <row r="17" spans="1:12" ht="21" customHeight="1" x14ac:dyDescent="0.15">
      <c r="A17" s="4"/>
      <c r="B17" s="3"/>
      <c r="C17" s="51" t="s">
        <v>20</v>
      </c>
      <c r="D17" s="52"/>
      <c r="F17" s="7"/>
      <c r="I17" s="51" t="s">
        <v>27</v>
      </c>
      <c r="J17" s="52"/>
      <c r="K17" s="25"/>
      <c r="L17" s="8"/>
    </row>
    <row r="18" spans="1:12" ht="14.25" customHeight="1" thickBot="1" x14ac:dyDescent="0.2">
      <c r="A18" s="4"/>
      <c r="B18" s="44"/>
      <c r="C18" s="45"/>
      <c r="D18" s="45"/>
      <c r="E18" s="45"/>
      <c r="F18" s="7"/>
      <c r="H18" s="45"/>
      <c r="I18" s="45"/>
      <c r="J18" s="45"/>
      <c r="K18" s="45"/>
      <c r="L18" s="7"/>
    </row>
    <row r="19" spans="1:12" ht="6.75" customHeight="1" thickTop="1" x14ac:dyDescent="0.15">
      <c r="A19" s="4"/>
      <c r="B19" s="39"/>
      <c r="F19" s="7"/>
      <c r="H19" s="39"/>
      <c r="L19" s="7"/>
    </row>
    <row r="20" spans="1:12" ht="21" customHeight="1" x14ac:dyDescent="0.15">
      <c r="A20" s="4"/>
      <c r="B20" s="39" t="s">
        <v>29</v>
      </c>
      <c r="F20" s="7"/>
      <c r="H20" s="39" t="s">
        <v>29</v>
      </c>
      <c r="L20" s="7"/>
    </row>
    <row r="21" spans="1:12" ht="21" customHeight="1" x14ac:dyDescent="0.15">
      <c r="A21" s="4"/>
      <c r="B21" s="69" t="s">
        <v>15</v>
      </c>
      <c r="C21" s="69"/>
      <c r="D21" s="69"/>
      <c r="E21" s="69"/>
      <c r="F21" s="23"/>
      <c r="G21" s="9"/>
      <c r="H21" s="69" t="s">
        <v>15</v>
      </c>
      <c r="I21" s="69"/>
      <c r="J21" s="69"/>
      <c r="K21" s="69"/>
      <c r="L21" s="23"/>
    </row>
    <row r="22" spans="1:12" ht="21" customHeight="1" x14ac:dyDescent="0.15">
      <c r="A22" s="4"/>
      <c r="B22" s="3" t="s">
        <v>3</v>
      </c>
      <c r="F22" s="7"/>
      <c r="H22" s="3" t="s">
        <v>2</v>
      </c>
      <c r="L22" s="7"/>
    </row>
    <row r="23" spans="1:12" ht="21" customHeight="1" x14ac:dyDescent="0.15">
      <c r="A23" s="4"/>
      <c r="B23" s="3" t="s">
        <v>18</v>
      </c>
      <c r="F23" s="7"/>
      <c r="H23" s="2" t="s">
        <v>10</v>
      </c>
      <c r="L23" s="7"/>
    </row>
    <row r="24" spans="1:12" ht="21" customHeight="1" x14ac:dyDescent="0.15">
      <c r="A24" s="4"/>
      <c r="B24" s="3" t="s">
        <v>14</v>
      </c>
      <c r="F24" s="7"/>
      <c r="H24" s="2" t="s">
        <v>13</v>
      </c>
      <c r="L24" s="7"/>
    </row>
    <row r="25" spans="1:12" ht="21" customHeight="1" x14ac:dyDescent="0.15">
      <c r="A25" s="4"/>
      <c r="B25" s="2" t="s">
        <v>16</v>
      </c>
      <c r="F25" s="7"/>
      <c r="H25" s="2" t="s">
        <v>17</v>
      </c>
      <c r="L25" s="7"/>
    </row>
    <row r="26" spans="1:12" ht="21" customHeight="1" x14ac:dyDescent="0.15">
      <c r="A26" s="4"/>
      <c r="B26" s="2" t="s">
        <v>9</v>
      </c>
      <c r="F26" s="7"/>
      <c r="L26" s="7"/>
    </row>
    <row r="27" spans="1:12" ht="9" customHeight="1" x14ac:dyDescent="0.15">
      <c r="A27" s="4"/>
      <c r="F27" s="7"/>
      <c r="L27" s="7"/>
    </row>
    <row r="28" spans="1:12" ht="9" customHeight="1" x14ac:dyDescent="0.15">
      <c r="A28" s="14"/>
      <c r="B28" s="15"/>
      <c r="C28" s="5"/>
      <c r="D28" s="5"/>
      <c r="E28" s="5"/>
      <c r="F28" s="6"/>
      <c r="G28" s="14"/>
      <c r="H28" s="5"/>
      <c r="I28" s="5"/>
      <c r="J28" s="5"/>
      <c r="K28" s="5"/>
      <c r="L28" s="6"/>
    </row>
    <row r="29" spans="1:12" ht="23.25" customHeight="1" thickBot="1" x14ac:dyDescent="0.2">
      <c r="A29" s="4"/>
      <c r="B29" s="39" t="s">
        <v>11</v>
      </c>
      <c r="C29" s="34"/>
      <c r="F29" s="7"/>
      <c r="G29" s="4"/>
      <c r="H29" s="39" t="s">
        <v>11</v>
      </c>
      <c r="L29" s="7"/>
    </row>
    <row r="30" spans="1:12" ht="30" customHeight="1" thickTop="1" thickBot="1" x14ac:dyDescent="0.2">
      <c r="A30" s="4"/>
      <c r="B30" s="21" t="s">
        <v>4</v>
      </c>
      <c r="C30" s="18"/>
      <c r="D30" s="71" t="s">
        <v>30</v>
      </c>
      <c r="E30" s="71"/>
      <c r="F30" s="72"/>
      <c r="G30" s="4"/>
      <c r="H30" s="21" t="s">
        <v>4</v>
      </c>
      <c r="I30" s="18">
        <f>+C30</f>
        <v>0</v>
      </c>
      <c r="J30" s="70" t="s">
        <v>31</v>
      </c>
      <c r="K30" s="71"/>
      <c r="L30" s="72"/>
    </row>
    <row r="31" spans="1:12" ht="30" customHeight="1" thickTop="1" x14ac:dyDescent="0.15">
      <c r="A31" s="4"/>
      <c r="B31" s="19" t="s">
        <v>5</v>
      </c>
      <c r="C31" s="20">
        <v>15000</v>
      </c>
      <c r="D31" s="2" t="s">
        <v>28</v>
      </c>
      <c r="F31" s="7"/>
      <c r="G31" s="4"/>
      <c r="H31" s="19" t="s">
        <v>5</v>
      </c>
      <c r="I31" s="20">
        <v>15000</v>
      </c>
      <c r="J31" s="2" t="s">
        <v>28</v>
      </c>
      <c r="L31" s="7"/>
    </row>
    <row r="32" spans="1:12" ht="30" customHeight="1" thickBot="1" x14ac:dyDescent="0.2">
      <c r="A32" s="4"/>
      <c r="B32" s="16" t="s">
        <v>5</v>
      </c>
      <c r="C32" s="17">
        <f>ROUND(C30*1%,-3)</f>
        <v>0</v>
      </c>
      <c r="D32" s="2" t="s">
        <v>12</v>
      </c>
      <c r="F32" s="7"/>
      <c r="G32" s="4"/>
      <c r="H32" s="16" t="s">
        <v>5</v>
      </c>
      <c r="I32" s="17">
        <f>ROUND(I30*1%,-3)</f>
        <v>0</v>
      </c>
      <c r="J32" s="2" t="s">
        <v>12</v>
      </c>
      <c r="L32" s="7"/>
    </row>
    <row r="33" spans="1:12" ht="30" customHeight="1" thickTop="1" thickBot="1" x14ac:dyDescent="0.2">
      <c r="A33" s="4"/>
      <c r="B33" s="43" t="s">
        <v>35</v>
      </c>
      <c r="C33" s="27">
        <f>C30-C31-C32</f>
        <v>-15000</v>
      </c>
      <c r="D33" s="40"/>
      <c r="F33" s="7"/>
      <c r="G33" s="4"/>
      <c r="H33" s="42" t="s">
        <v>7</v>
      </c>
      <c r="I33" s="27">
        <f>I30+I31+I32</f>
        <v>15000</v>
      </c>
      <c r="J33" s="41"/>
      <c r="L33" s="7"/>
    </row>
    <row r="34" spans="1:12" ht="9" customHeight="1" thickTop="1" x14ac:dyDescent="0.15">
      <c r="A34" s="10"/>
      <c r="B34" s="13"/>
      <c r="C34" s="11"/>
      <c r="D34" s="11"/>
      <c r="E34" s="11"/>
      <c r="F34" s="12"/>
      <c r="G34" s="10"/>
      <c r="H34" s="11"/>
      <c r="I34" s="11"/>
      <c r="J34" s="11"/>
      <c r="K34" s="11"/>
      <c r="L34" s="12"/>
    </row>
    <row r="35" spans="1:12" ht="9" customHeight="1" x14ac:dyDescent="0.15">
      <c r="A35" s="4"/>
      <c r="B35" s="3"/>
      <c r="F35" s="7"/>
      <c r="L35" s="7"/>
    </row>
    <row r="36" spans="1:12" ht="21" customHeight="1" x14ac:dyDescent="0.15">
      <c r="A36" s="4"/>
      <c r="B36" s="39" t="s">
        <v>23</v>
      </c>
      <c r="F36" s="7"/>
      <c r="H36" s="39" t="s">
        <v>24</v>
      </c>
      <c r="L36" s="7"/>
    </row>
    <row r="37" spans="1:12" ht="21" customHeight="1" x14ac:dyDescent="0.15">
      <c r="A37" s="4"/>
      <c r="B37" s="3" t="s">
        <v>6</v>
      </c>
      <c r="F37" s="7"/>
      <c r="H37" s="3" t="s">
        <v>6</v>
      </c>
      <c r="L37" s="7"/>
    </row>
    <row r="38" spans="1:12" ht="21" customHeight="1" x14ac:dyDescent="0.15">
      <c r="A38" s="4"/>
      <c r="B38" s="3" t="s">
        <v>0</v>
      </c>
      <c r="F38" s="7"/>
      <c r="H38" s="3" t="s">
        <v>0</v>
      </c>
      <c r="L38" s="7"/>
    </row>
    <row r="39" spans="1:12" ht="33.75" customHeight="1" x14ac:dyDescent="0.15">
      <c r="A39" s="4"/>
      <c r="B39" s="68" t="s">
        <v>8</v>
      </c>
      <c r="C39" s="68"/>
      <c r="D39" s="66" t="s">
        <v>19</v>
      </c>
      <c r="E39" s="66"/>
      <c r="F39" s="67"/>
      <c r="H39" s="3"/>
      <c r="L39" s="7"/>
    </row>
    <row r="40" spans="1:12" ht="9" customHeight="1" x14ac:dyDescent="0.15">
      <c r="A40" s="4"/>
      <c r="B40" s="3"/>
      <c r="F40" s="7"/>
      <c r="L40" s="7"/>
    </row>
    <row r="41" spans="1:12" ht="5.25" customHeight="1" x14ac:dyDescent="0.15">
      <c r="A41" s="14"/>
      <c r="B41" s="15"/>
      <c r="C41" s="5"/>
      <c r="D41" s="5"/>
      <c r="E41" s="5"/>
      <c r="F41" s="5"/>
      <c r="G41" s="5"/>
      <c r="H41" s="5"/>
      <c r="I41" s="5"/>
      <c r="J41" s="5"/>
      <c r="K41" s="5"/>
      <c r="L41" s="6"/>
    </row>
    <row r="42" spans="1:12" ht="21" customHeight="1" x14ac:dyDescent="0.15">
      <c r="A42" s="4"/>
      <c r="B42" s="39" t="s">
        <v>38</v>
      </c>
      <c r="F42" s="3"/>
      <c r="H42" s="3" t="s">
        <v>1</v>
      </c>
      <c r="L42" s="7"/>
    </row>
    <row r="43" spans="1:12" ht="5.25" customHeight="1" x14ac:dyDescent="0.15">
      <c r="A43" s="10"/>
      <c r="B43" s="13"/>
      <c r="C43" s="11"/>
      <c r="D43" s="11"/>
      <c r="E43" s="11"/>
      <c r="F43" s="11"/>
      <c r="G43" s="11"/>
      <c r="H43" s="11"/>
      <c r="I43" s="11"/>
      <c r="J43" s="11"/>
      <c r="K43" s="11"/>
      <c r="L43" s="12"/>
    </row>
    <row r="44" spans="1:12" ht="9" customHeight="1" x14ac:dyDescent="0.15"/>
    <row r="45" spans="1:12" ht="19.5" customHeight="1" x14ac:dyDescent="0.15">
      <c r="B45" s="22" t="s">
        <v>37</v>
      </c>
    </row>
    <row r="46" spans="1:12" ht="19.5" customHeight="1" x14ac:dyDescent="0.15">
      <c r="B46" s="22" t="s">
        <v>39</v>
      </c>
    </row>
    <row r="47" spans="1:12" ht="19.5" customHeight="1" x14ac:dyDescent="0.15">
      <c r="B47" s="46" t="s">
        <v>40</v>
      </c>
    </row>
  </sheetData>
  <mergeCells count="20">
    <mergeCell ref="D39:F39"/>
    <mergeCell ref="B39:C39"/>
    <mergeCell ref="C17:D17"/>
    <mergeCell ref="I17:J17"/>
    <mergeCell ref="B21:E21"/>
    <mergeCell ref="H21:K21"/>
    <mergeCell ref="J30:L30"/>
    <mergeCell ref="D30:F30"/>
    <mergeCell ref="B1:K1"/>
    <mergeCell ref="C12:D12"/>
    <mergeCell ref="I12:J12"/>
    <mergeCell ref="A6:B6"/>
    <mergeCell ref="G6:H6"/>
    <mergeCell ref="I6:K6"/>
    <mergeCell ref="C6:F6"/>
    <mergeCell ref="B10:E10"/>
    <mergeCell ref="H10:K10"/>
    <mergeCell ref="B4:L4"/>
    <mergeCell ref="B3:L3"/>
    <mergeCell ref="B8:K8"/>
  </mergeCells>
  <phoneticPr fontId="4"/>
  <printOptions horizontalCentered="1"/>
  <pageMargins left="0.39370078740157483" right="0.39370078740157483" top="0.74803149606299213" bottom="0.74803149606299213" header="0.31496062992125984" footer="0.31496062992125984"/>
  <pageSetup paperSize="9" scale="91" fitToWidth="0" fitToHeight="0" orientation="portrait" r:id="rId1"/>
  <headerFooter>
    <oddFooter xml:space="preserve">&amp;C&amp;8北秋田市農業委員会事務局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手数料のめやす</vt:lpstr>
      <vt:lpstr>手数料のめやす!Print_Area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noui1</cp:lastModifiedBy>
  <cp:lastPrinted>2025-04-21T23:33:52Z</cp:lastPrinted>
  <dcterms:created xsi:type="dcterms:W3CDTF">2021-10-25T00:59:45Z</dcterms:created>
  <dcterms:modified xsi:type="dcterms:W3CDTF">2025-04-22T01:14:20Z</dcterms:modified>
</cp:coreProperties>
</file>