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介護フォルダ（最新）\HP用\受領委任払\"/>
    </mc:Choice>
  </mc:AlternateContent>
  <bookViews>
    <workbookView xWindow="0" yWindow="45" windowWidth="20730" windowHeight="9705" tabRatio="771"/>
  </bookViews>
  <sheets>
    <sheet name="内訳様式" sheetId="2" r:id="rId1"/>
    <sheet name="記入例" sheetId="3" r:id="rId2"/>
  </sheets>
  <definedNames>
    <definedName name="_xlnm.Print_Area" localSheetId="1">記入例!$A$1:$K$29</definedName>
    <definedName name="_xlnm.Print_Area" localSheetId="0">内訳様式!$A$1:$K$29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 l="1"/>
  <c r="J22" i="2" s="1"/>
  <c r="J24" i="2" s="1"/>
  <c r="J26" i="2" s="1"/>
  <c r="J6" i="2"/>
  <c r="J7" i="2" l="1"/>
  <c r="J8" i="2"/>
  <c r="J9" i="2"/>
  <c r="J10" i="2"/>
  <c r="J11" i="2"/>
  <c r="J12" i="2"/>
  <c r="J13" i="2"/>
  <c r="J14" i="2"/>
  <c r="J15" i="2"/>
  <c r="J16" i="2"/>
  <c r="J17" i="2"/>
  <c r="J18" i="2"/>
  <c r="J19" i="2"/>
  <c r="J20" i="2"/>
  <c r="J21" i="2"/>
  <c r="J25" i="2" l="1"/>
  <c r="J24" i="3"/>
  <c r="J22" i="3"/>
  <c r="J10" i="3"/>
  <c r="J7" i="3"/>
  <c r="I25" i="3" l="1"/>
  <c r="J25" i="3" s="1"/>
  <c r="J26" i="3" s="1"/>
</calcChain>
</file>

<file path=xl/sharedStrings.xml><?xml version="1.0" encoding="utf-8"?>
<sst xmlns="http://schemas.openxmlformats.org/spreadsheetml/2006/main" count="93" uniqueCount="61">
  <si>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</si>
  <si>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</si>
  <si>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</si>
  <si>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</si>
  <si>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</si>
  <si>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</si>
  <si>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</si>
  <si>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</si>
  <si>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</si>
  <si>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</si>
  <si>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</si>
  <si>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</si>
  <si>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</si>
  <si>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</si>
  <si>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</si>
  <si>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</si>
  <si>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</si>
  <si>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</si>
  <si>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</si>
  <si>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</si>
  <si>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</si>
  <si>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介護保険住宅改修　工事内訳書</t>
    <rPh sb="0" eb="2">
      <t>カイゴ</t>
    </rPh>
    <rPh sb="2" eb="4">
      <t>ホケン</t>
    </rPh>
    <rPh sb="4" eb="6">
      <t>ジュウタク</t>
    </rPh>
    <rPh sb="6" eb="8">
      <t>カイシュウ</t>
    </rPh>
    <rPh sb="9" eb="11">
      <t>コウジ</t>
    </rPh>
    <rPh sb="11" eb="14">
      <t>ウチワケショ</t>
    </rPh>
    <phoneticPr fontId="1"/>
  </si>
  <si>
    <t>事業所：　　　　　　　　　　　　　　　　　　　　　</t>
    <rPh sb="0" eb="3">
      <t>ジギョウショ</t>
    </rPh>
    <phoneticPr fontId="1"/>
  </si>
  <si>
    <t>屋外</t>
    <rPh sb="0" eb="2">
      <t>オクガイ</t>
    </rPh>
    <phoneticPr fontId="1"/>
  </si>
  <si>
    <t>通路</t>
    <rPh sb="0" eb="2">
      <t>ツウロ</t>
    </rPh>
    <phoneticPr fontId="1"/>
  </si>
  <si>
    <t>ｽﾛｰﾌﾟ</t>
    <phoneticPr fontId="1"/>
  </si>
  <si>
    <t>生ｺﾝ</t>
    <rPh sb="0" eb="1">
      <t>ナマ</t>
    </rPh>
    <phoneticPr fontId="1"/>
  </si>
  <si>
    <t>式</t>
    <rPh sb="0" eb="1">
      <t>シキ</t>
    </rPh>
    <phoneticPr fontId="1"/>
  </si>
  <si>
    <t>①</t>
    <phoneticPr fontId="1"/>
  </si>
  <si>
    <t>既存ｺﾝｸﾘｰﾄ</t>
    <rPh sb="0" eb="2">
      <t>キゾン</t>
    </rPh>
    <phoneticPr fontId="1"/>
  </si>
  <si>
    <t>カッター入、部分壊し、接着剤等</t>
    <rPh sb="4" eb="5">
      <t>イ</t>
    </rPh>
    <rPh sb="6" eb="8">
      <t>ブブン</t>
    </rPh>
    <rPh sb="8" eb="9">
      <t>コワ</t>
    </rPh>
    <rPh sb="11" eb="15">
      <t>セッチャクザイトウ</t>
    </rPh>
    <phoneticPr fontId="1"/>
  </si>
  <si>
    <t>型枠</t>
    <rPh sb="0" eb="2">
      <t>カタワク</t>
    </rPh>
    <phoneticPr fontId="1"/>
  </si>
  <si>
    <t>ｍ</t>
    <phoneticPr fontId="1"/>
  </si>
  <si>
    <t>②</t>
    <phoneticPr fontId="1"/>
  </si>
  <si>
    <t>玄関</t>
    <rPh sb="0" eb="2">
      <t>ゲンカン</t>
    </rPh>
    <phoneticPr fontId="1"/>
  </si>
  <si>
    <t>床面</t>
    <rPh sb="0" eb="2">
      <t>ユカメン</t>
    </rPh>
    <phoneticPr fontId="1"/>
  </si>
  <si>
    <t>上がりかまち用手すり</t>
    <rPh sb="0" eb="1">
      <t>ア</t>
    </rPh>
    <rPh sb="6" eb="7">
      <t>ヨウ</t>
    </rPh>
    <rPh sb="7" eb="8">
      <t>テ</t>
    </rPh>
    <phoneticPr fontId="1"/>
  </si>
  <si>
    <t>台</t>
    <rPh sb="0" eb="1">
      <t>ダイ</t>
    </rPh>
    <phoneticPr fontId="1"/>
  </si>
  <si>
    <t>S-650F</t>
    <phoneticPr fontId="1"/>
  </si>
  <si>
    <t>③</t>
    <phoneticPr fontId="1"/>
  </si>
  <si>
    <t>廊下</t>
    <rPh sb="0" eb="2">
      <t>ロウカ</t>
    </rPh>
    <phoneticPr fontId="1"/>
  </si>
  <si>
    <t>壁面</t>
    <rPh sb="0" eb="2">
      <t>ヘキメン</t>
    </rPh>
    <phoneticPr fontId="1"/>
  </si>
  <si>
    <t>木製手すり</t>
    <rPh sb="0" eb="2">
      <t>モクセイ</t>
    </rPh>
    <rPh sb="2" eb="3">
      <t>テ</t>
    </rPh>
    <phoneticPr fontId="1"/>
  </si>
  <si>
    <t>⌀35ディンプル棒　長さ　1800</t>
    <rPh sb="8" eb="9">
      <t>ボウ</t>
    </rPh>
    <rPh sb="10" eb="11">
      <t>ナガ</t>
    </rPh>
    <phoneticPr fontId="1"/>
  </si>
  <si>
    <t>本</t>
    <rPh sb="0" eb="1">
      <t>ホン</t>
    </rPh>
    <phoneticPr fontId="1"/>
  </si>
  <si>
    <t>⌀35エンドブラケット</t>
    <phoneticPr fontId="1"/>
  </si>
  <si>
    <t>個</t>
    <rPh sb="0" eb="1">
      <t>コ</t>
    </rPh>
    <phoneticPr fontId="1"/>
  </si>
  <si>
    <t>⌀35横受けブラケット</t>
    <rPh sb="3" eb="4">
      <t>ヨコ</t>
    </rPh>
    <rPh sb="4" eb="5">
      <t>ウ</t>
    </rPh>
    <phoneticPr fontId="1"/>
  </si>
  <si>
    <t>④</t>
    <phoneticPr fontId="1"/>
  </si>
  <si>
    <t>寝室</t>
    <rPh sb="0" eb="2">
      <t>シンシツ</t>
    </rPh>
    <phoneticPr fontId="1"/>
  </si>
  <si>
    <t>入口ドア</t>
    <rPh sb="0" eb="2">
      <t>イリグチ</t>
    </rPh>
    <phoneticPr fontId="1"/>
  </si>
  <si>
    <t>引き戸へ変更</t>
    <rPh sb="0" eb="1">
      <t>ヒ</t>
    </rPh>
    <rPh sb="2" eb="3">
      <t>ド</t>
    </rPh>
    <rPh sb="4" eb="6">
      <t>ヘンコウ</t>
    </rPh>
    <phoneticPr fontId="1"/>
  </si>
  <si>
    <t>木製引き戸</t>
    <rPh sb="0" eb="2">
      <t>モクセイ</t>
    </rPh>
    <rPh sb="2" eb="3">
      <t>ヒ</t>
    </rPh>
    <rPh sb="4" eb="5">
      <t>ド</t>
    </rPh>
    <phoneticPr fontId="1"/>
  </si>
  <si>
    <t>枚</t>
    <rPh sb="0" eb="1">
      <t>マイ</t>
    </rPh>
    <phoneticPr fontId="1"/>
  </si>
  <si>
    <t>引き戸用枠材</t>
    <rPh sb="0" eb="1">
      <t>ヒ</t>
    </rPh>
    <rPh sb="2" eb="4">
      <t>ドヨウ</t>
    </rPh>
    <rPh sb="4" eb="5">
      <t>ワク</t>
    </rPh>
    <rPh sb="5" eb="6">
      <t>ザイ</t>
    </rPh>
    <phoneticPr fontId="1"/>
  </si>
  <si>
    <t>（施工費）</t>
    <rPh sb="1" eb="3">
      <t>セコウ</t>
    </rPh>
    <rPh sb="3" eb="4">
      <t>ヒ</t>
    </rPh>
    <phoneticPr fontId="1"/>
  </si>
  <si>
    <t>％</t>
    <phoneticPr fontId="1"/>
  </si>
  <si>
    <t>　　　年　　　月　　　日</t>
    <rPh sb="3" eb="4">
      <t>ネン</t>
    </rPh>
    <rPh sb="7" eb="8">
      <t>ガツ</t>
    </rPh>
    <rPh sb="11" eb="12">
      <t>ニチ</t>
    </rPh>
    <phoneticPr fontId="1"/>
  </si>
  <si>
    <r>
      <t>　　　</t>
    </r>
    <r>
      <rPr>
        <sz val="14"/>
        <color theme="1"/>
        <rFont val="ＭＳ Ｐ明朝"/>
        <family val="1"/>
        <charset val="128"/>
      </rPr>
      <t>　　　年　　　月　　　日</t>
    </r>
    <rPh sb="6" eb="7">
      <t>ネン</t>
    </rPh>
    <rPh sb="10" eb="11">
      <t>ガツ</t>
    </rPh>
    <rPh sb="14" eb="15">
      <t>ニチ</t>
    </rPh>
    <phoneticPr fontId="1"/>
  </si>
  <si>
    <t>※変更あり</t>
    <rPh sb="1" eb="3">
      <t>ヘンコウ</t>
    </rPh>
    <phoneticPr fontId="1"/>
  </si>
  <si>
    <t>被保険者：　　　　　　　　　　　　　　　　</t>
    <rPh sb="0" eb="4">
      <t>ヒホケンシャ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</si>
</sst>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1"/>
      <color theme="1"/>
      <name val="ＭＳ Ｐゴシック"/>
      <family val="2"/>
      <charset val="128"/>
      <scheme val="minor"/>
    </font>
    <font>
      <sz val="20"/>
      <color theme="1"/>
      <name val="ＭＳ Ｐ明朝"/>
      <family val="1"/>
      <charset val="128"/>
    </font>
    <font>
      <sz val="20"/>
      <color theme="1"/>
      <name val="ＭＳ Ｐゴシック"/>
      <family val="2"/>
      <charset val="128"/>
      <scheme val="minor"/>
    </font>
    <font>
      <u/>
      <sz val="18"/>
      <color theme="1"/>
      <name val="ＭＳ Ｐ明朝"/>
      <family val="1"/>
      <charset val="128"/>
    </font>
    <font>
      <sz val="14"/>
      <color rgb="FFFF0000"/>
      <name val="ＭＳ Ｐ明朝"/>
      <family val="1"/>
      <charset val="128"/>
    </font>
    <font>
      <sz val="24"/>
      <color theme="1"/>
      <name val="ＭＳ Ｐ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49">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2" xfId="0" applyFont="1" applyFill="1" applyBorder="1">
      <alignment vertical="center"/>
    </xf>
    <xf numFmtId="0" fontId="2" fillId="0" borderId="14"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21"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11" xfId="0" applyFont="1" applyFill="1" applyBorder="1">
      <alignment vertical="center"/>
    </xf>
    <xf numFmtId="0" fontId="3" fillId="0" borderId="12" xfId="0" applyFont="1" applyFill="1" applyBorder="1">
      <alignment vertical="center"/>
    </xf>
    <xf numFmtId="0" fontId="3" fillId="0" borderId="5"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6" xfId="0" applyFont="1" applyFill="1" applyBorder="1">
      <alignment vertical="center"/>
    </xf>
    <xf numFmtId="0" fontId="3" fillId="0" borderId="35" xfId="0" applyFont="1" applyFill="1" applyBorder="1">
      <alignment vertical="center"/>
    </xf>
    <xf numFmtId="0" fontId="3" fillId="0" borderId="1" xfId="0" applyFont="1" applyFill="1" applyBorder="1">
      <alignment vertical="center"/>
    </xf>
    <xf numFmtId="0" fontId="3" fillId="0" borderId="40" xfId="0" applyFont="1" applyFill="1" applyBorder="1">
      <alignment vertical="center"/>
    </xf>
    <xf numFmtId="0" fontId="3" fillId="0" borderId="33" xfId="0" applyFont="1" applyFill="1" applyBorder="1">
      <alignment vertical="center"/>
    </xf>
    <xf numFmtId="0" fontId="3" fillId="0" borderId="42" xfId="0" applyFont="1" applyFill="1" applyBorder="1">
      <alignment vertical="center"/>
    </xf>
    <xf numFmtId="0" fontId="3" fillId="0" borderId="39" xfId="0" applyFont="1" applyFill="1" applyBorder="1">
      <alignment vertical="center"/>
    </xf>
    <xf numFmtId="0" fontId="3" fillId="0" borderId="15"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4" xfId="0" applyFont="1" applyFill="1" applyBorder="1">
      <alignment vertical="center"/>
    </xf>
    <xf numFmtId="0" fontId="3" fillId="0" borderId="22" xfId="0" applyFont="1" applyFill="1" applyBorder="1">
      <alignment vertical="center"/>
    </xf>
    <xf numFmtId="0" fontId="3" fillId="0" borderId="25" xfId="0" applyFont="1" applyFill="1" applyBorder="1">
      <alignment vertical="center"/>
    </xf>
    <xf numFmtId="0" fontId="3" fillId="0" borderId="24" xfId="0" applyFont="1" applyFill="1" applyBorder="1">
      <alignment vertical="center"/>
    </xf>
    <xf numFmtId="176" fontId="3" fillId="0" borderId="11" xfId="0" applyNumberFormat="1" applyFont="1" applyFill="1" applyBorder="1" applyAlignment="1">
      <alignment horizontal="center" vertical="center"/>
    </xf>
    <xf numFmtId="38" fontId="3" fillId="0" borderId="14" xfId="1" applyFont="1" applyFill="1" applyBorder="1">
      <alignment vertical="center"/>
    </xf>
    <xf numFmtId="38" fontId="3" fillId="0" borderId="33" xfId="1" applyFont="1" applyFill="1" applyBorder="1">
      <alignment vertical="center"/>
    </xf>
    <xf numFmtId="176" fontId="3" fillId="0" borderId="13"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0" fontId="11" fillId="0" borderId="34" xfId="0" applyFont="1" applyFill="1" applyBorder="1">
      <alignment vertical="center"/>
    </xf>
    <xf numFmtId="0" fontId="11" fillId="0" borderId="3" xfId="0" applyFont="1" applyFill="1" applyBorder="1">
      <alignment vertical="center"/>
    </xf>
    <xf numFmtId="0" fontId="11" fillId="0" borderId="26" xfId="0" applyFont="1" applyFill="1" applyBorder="1">
      <alignment vertical="center"/>
    </xf>
    <xf numFmtId="38" fontId="11" fillId="0" borderId="12" xfId="0" applyNumberFormat="1" applyFont="1" applyFill="1" applyBorder="1">
      <alignment vertical="center"/>
    </xf>
    <xf numFmtId="0" fontId="11" fillId="0" borderId="35" xfId="0" applyFont="1" applyFill="1" applyBorder="1">
      <alignment vertical="center"/>
    </xf>
    <xf numFmtId="0" fontId="11" fillId="0" borderId="1" xfId="0" applyFont="1" applyFill="1" applyBorder="1">
      <alignment vertical="center"/>
    </xf>
    <xf numFmtId="3" fontId="11" fillId="0" borderId="27" xfId="0" applyNumberFormat="1" applyFont="1" applyFill="1" applyBorder="1">
      <alignment vertical="center"/>
    </xf>
    <xf numFmtId="0" fontId="11" fillId="0" borderId="14" xfId="0" applyFont="1" applyFill="1" applyBorder="1">
      <alignment vertical="center"/>
    </xf>
    <xf numFmtId="0" fontId="11" fillId="0" borderId="27" xfId="0" applyFont="1" applyFill="1" applyBorder="1">
      <alignment vertical="center"/>
    </xf>
    <xf numFmtId="38" fontId="11" fillId="0" borderId="14" xfId="0" applyNumberFormat="1" applyFont="1" applyFill="1" applyBorder="1">
      <alignment vertical="center"/>
    </xf>
    <xf numFmtId="0" fontId="11" fillId="0" borderId="36" xfId="0" applyFont="1" applyFill="1" applyBorder="1">
      <alignment vertical="center"/>
    </xf>
    <xf numFmtId="0" fontId="11" fillId="0" borderId="2" xfId="0" applyFont="1" applyFill="1" applyBorder="1">
      <alignment vertical="center"/>
    </xf>
    <xf numFmtId="38" fontId="11" fillId="0" borderId="28" xfId="1" applyFont="1" applyFill="1" applyBorder="1">
      <alignment vertical="center"/>
    </xf>
    <xf numFmtId="38" fontId="11" fillId="0" borderId="21" xfId="0" applyNumberFormat="1" applyFont="1" applyFill="1" applyBorder="1">
      <alignment vertical="center"/>
    </xf>
    <xf numFmtId="0" fontId="11" fillId="0" borderId="37" xfId="0" applyFont="1" applyFill="1" applyBorder="1">
      <alignment vertical="center"/>
    </xf>
    <xf numFmtId="0" fontId="11" fillId="0" borderId="23" xfId="0" applyFont="1" applyFill="1" applyBorder="1">
      <alignment vertical="center"/>
    </xf>
    <xf numFmtId="0" fontId="11" fillId="0" borderId="29" xfId="0" applyFont="1" applyFill="1" applyBorder="1">
      <alignment vertical="center"/>
    </xf>
    <xf numFmtId="38" fontId="11" fillId="0" borderId="25" xfId="0" applyNumberFormat="1" applyFont="1" applyFill="1" applyBorder="1">
      <alignment vertical="center"/>
    </xf>
    <xf numFmtId="0" fontId="11" fillId="0" borderId="12" xfId="0" applyFont="1" applyFill="1" applyBorder="1">
      <alignment vertical="center"/>
    </xf>
    <xf numFmtId="0" fontId="11" fillId="0" borderId="11" xfId="0" applyFont="1" applyFill="1" applyBorder="1">
      <alignment vertical="center"/>
    </xf>
    <xf numFmtId="0" fontId="11" fillId="0" borderId="41" xfId="0" applyFont="1" applyFill="1" applyBorder="1">
      <alignment vertical="center"/>
    </xf>
    <xf numFmtId="0" fontId="11" fillId="0" borderId="5" xfId="0" applyFont="1" applyFill="1" applyBorder="1">
      <alignment vertical="center"/>
    </xf>
    <xf numFmtId="3" fontId="11" fillId="0" borderId="26" xfId="0" applyNumberFormat="1" applyFont="1" applyFill="1" applyBorder="1">
      <alignment vertical="center"/>
    </xf>
    <xf numFmtId="38" fontId="11" fillId="0" borderId="12" xfId="1" applyFont="1" applyFill="1" applyBorder="1">
      <alignment vertical="center"/>
    </xf>
    <xf numFmtId="0" fontId="11" fillId="0" borderId="13" xfId="0" applyFont="1" applyFill="1" applyBorder="1">
      <alignment vertical="center"/>
    </xf>
    <xf numFmtId="0" fontId="11" fillId="0" borderId="6" xfId="0" applyFont="1" applyFill="1" applyBorder="1">
      <alignment vertical="center"/>
    </xf>
    <xf numFmtId="38" fontId="11" fillId="0" borderId="14" xfId="1" applyFont="1" applyFill="1" applyBorder="1">
      <alignment vertical="center"/>
    </xf>
    <xf numFmtId="0" fontId="12" fillId="0" borderId="0" xfId="0" applyFont="1" applyFill="1">
      <alignment vertical="center"/>
    </xf>
    <xf numFmtId="3" fontId="11" fillId="0" borderId="14" xfId="0" applyNumberFormat="1" applyFont="1" applyFill="1" applyBorder="1">
      <alignment vertical="center"/>
    </xf>
    <xf numFmtId="0" fontId="8" fillId="0" borderId="0" xfId="0" applyFont="1" applyFill="1" applyAlignment="1">
      <alignment vertical="center"/>
    </xf>
    <xf numFmtId="0" fontId="9" fillId="0" borderId="0" xfId="0" applyFont="1" applyAlignment="1">
      <alignment vertical="center"/>
    </xf>
    <xf numFmtId="0" fontId="10" fillId="0" borderId="43" xfId="0" applyFont="1" applyFill="1" applyBorder="1">
      <alignment vertical="center"/>
    </xf>
    <xf numFmtId="0" fontId="2" fillId="0" borderId="43" xfId="0" applyFont="1" applyFill="1" applyBorder="1">
      <alignment vertical="center"/>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27" xfId="0" applyFont="1" applyFill="1" applyBorder="1" applyProtection="1">
      <alignment vertical="center"/>
      <protection locked="0"/>
    </xf>
    <xf numFmtId="0" fontId="8"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2" fillId="0" borderId="0" xfId="0" applyFont="1" applyFill="1" applyProtection="1">
      <alignment vertical="center"/>
      <protection locked="0"/>
    </xf>
    <xf numFmtId="0" fontId="3" fillId="0" borderId="0" xfId="0" applyFont="1" applyFill="1" applyProtection="1">
      <alignment vertical="center"/>
      <protection locked="0"/>
    </xf>
    <xf numFmtId="0" fontId="10" fillId="0" borderId="43" xfId="0" applyFont="1" applyFill="1" applyBorder="1" applyProtection="1">
      <alignment vertical="center"/>
      <protection locked="0"/>
    </xf>
    <xf numFmtId="0" fontId="2" fillId="0" borderId="43" xfId="0" applyFont="1" applyFill="1" applyBorder="1" applyProtection="1">
      <alignment vertical="center"/>
      <protection locked="0"/>
    </xf>
    <xf numFmtId="0" fontId="3" fillId="0" borderId="7" xfId="0"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wrapText="1" shrinkToFit="1"/>
      <protection locked="0"/>
    </xf>
    <xf numFmtId="0" fontId="3" fillId="0" borderId="30" xfId="0" applyFont="1" applyFill="1" applyBorder="1" applyAlignment="1" applyProtection="1">
      <alignment horizontal="center" vertical="center" wrapText="1" shrinkToFit="1"/>
      <protection locked="0"/>
    </xf>
    <xf numFmtId="0" fontId="3" fillId="0" borderId="8" xfId="0" applyFont="1" applyFill="1" applyBorder="1" applyAlignment="1" applyProtection="1">
      <alignment horizontal="center" vertical="center" wrapText="1" shrinkToFit="1"/>
      <protection locked="0"/>
    </xf>
    <xf numFmtId="0" fontId="3" fillId="0" borderId="38" xfId="0" applyFont="1" applyFill="1" applyBorder="1" applyAlignment="1" applyProtection="1">
      <alignment horizontal="center" vertical="center" wrapText="1" shrinkToFit="1"/>
      <protection locked="0"/>
    </xf>
    <xf numFmtId="0" fontId="3" fillId="0" borderId="9" xfId="0" applyFont="1" applyFill="1" applyBorder="1" applyAlignment="1" applyProtection="1">
      <alignment horizontal="center" vertical="center" wrapText="1" shrinkToFit="1"/>
      <protection locked="0"/>
    </xf>
    <xf numFmtId="0" fontId="3" fillId="0" borderId="32" xfId="0" applyFont="1" applyFill="1" applyBorder="1" applyAlignment="1" applyProtection="1">
      <alignment horizontal="center" vertical="center" wrapText="1" shrinkToFit="1"/>
      <protection locked="0"/>
    </xf>
    <xf numFmtId="0" fontId="3" fillId="0" borderId="16" xfId="0" applyFont="1" applyFill="1" applyBorder="1" applyAlignment="1" applyProtection="1">
      <alignment horizontal="center" vertical="center" wrapText="1" shrinkToFit="1"/>
      <protection locked="0"/>
    </xf>
    <xf numFmtId="0" fontId="3" fillId="0" borderId="19" xfId="0" applyFont="1" applyFill="1" applyBorder="1" applyAlignment="1" applyProtection="1">
      <alignment horizontal="center" vertical="center" wrapText="1" shrinkToFit="1"/>
      <protection locked="0"/>
    </xf>
    <xf numFmtId="0" fontId="3" fillId="0" borderId="31" xfId="0" applyFont="1" applyFill="1" applyBorder="1" applyAlignment="1" applyProtection="1">
      <alignment horizontal="center" vertical="center" wrapText="1" shrinkToFit="1"/>
      <protection locked="0"/>
    </xf>
    <xf numFmtId="0" fontId="3" fillId="0" borderId="17" xfId="0" applyFont="1" applyFill="1" applyBorder="1" applyAlignment="1" applyProtection="1">
      <alignment horizontal="center" vertical="center" wrapText="1" shrinkToFit="1"/>
      <protection locked="0"/>
    </xf>
    <xf numFmtId="0" fontId="3" fillId="0" borderId="39" xfId="0" applyFont="1" applyFill="1" applyBorder="1" applyAlignment="1" applyProtection="1">
      <alignment horizontal="center" vertical="center" wrapText="1" shrinkToFit="1"/>
      <protection locked="0"/>
    </xf>
    <xf numFmtId="0" fontId="3" fillId="0" borderId="15" xfId="0" applyFont="1" applyFill="1" applyBorder="1" applyAlignment="1" applyProtection="1">
      <alignment horizontal="center" vertical="center" wrapText="1" shrinkToFit="1"/>
      <protection locked="0"/>
    </xf>
    <xf numFmtId="0" fontId="3" fillId="0" borderId="18" xfId="0" applyFont="1" applyFill="1" applyBorder="1" applyAlignment="1" applyProtection="1">
      <alignment horizontal="center" vertical="center" wrapText="1" shrinkToFit="1"/>
      <protection locked="0"/>
    </xf>
    <xf numFmtId="0" fontId="3" fillId="0" borderId="33" xfId="0" applyFont="1" applyFill="1" applyBorder="1" applyAlignment="1" applyProtection="1">
      <alignment horizontal="center" vertical="center" wrapText="1" shrinkToFit="1"/>
      <protection locked="0"/>
    </xf>
    <xf numFmtId="0" fontId="2" fillId="0" borderId="11" xfId="0" applyFont="1" applyFill="1" applyBorder="1" applyProtection="1">
      <alignment vertical="center"/>
      <protection locked="0"/>
    </xf>
    <xf numFmtId="0" fontId="2" fillId="0" borderId="12" xfId="0" applyFont="1" applyFill="1" applyBorder="1" applyProtection="1">
      <alignment vertical="center"/>
      <protection locked="0"/>
    </xf>
    <xf numFmtId="0" fontId="3" fillId="0" borderId="41" xfId="0" applyFont="1" applyFill="1" applyBorder="1" applyProtection="1">
      <alignment vertical="center"/>
      <protection locked="0"/>
    </xf>
    <xf numFmtId="0" fontId="2" fillId="0" borderId="5" xfId="0" applyFont="1" applyFill="1" applyBorder="1" applyProtection="1">
      <alignment vertical="center"/>
      <protection locked="0"/>
    </xf>
    <xf numFmtId="0" fontId="2" fillId="0" borderId="34" xfId="0" applyFont="1" applyFill="1" applyBorder="1" applyProtection="1">
      <alignment vertical="center"/>
      <protection locked="0"/>
    </xf>
    <xf numFmtId="0" fontId="2" fillId="0" borderId="3" xfId="0" applyFont="1" applyFill="1" applyBorder="1" applyProtection="1">
      <alignment vertical="center"/>
      <protection locked="0"/>
    </xf>
    <xf numFmtId="0" fontId="2" fillId="0" borderId="26" xfId="0" applyFont="1" applyFill="1" applyBorder="1" applyProtection="1">
      <alignment vertical="center"/>
      <protection locked="0"/>
    </xf>
    <xf numFmtId="0" fontId="2" fillId="0" borderId="13" xfId="0" applyFont="1" applyFill="1" applyBorder="1" applyProtection="1">
      <alignment vertical="center"/>
      <protection locked="0"/>
    </xf>
    <xf numFmtId="0" fontId="2" fillId="0" borderId="14" xfId="0" applyFont="1" applyFill="1" applyBorder="1" applyProtection="1">
      <alignment vertical="center"/>
      <protection locked="0"/>
    </xf>
    <xf numFmtId="0" fontId="6" fillId="0" borderId="27" xfId="0" applyFont="1" applyFill="1" applyBorder="1" applyProtection="1">
      <alignment vertical="center"/>
      <protection locked="0"/>
    </xf>
    <xf numFmtId="0" fontId="2" fillId="0" borderId="6" xfId="0" applyFont="1" applyFill="1" applyBorder="1" applyProtection="1">
      <alignment vertical="center"/>
      <protection locked="0"/>
    </xf>
    <xf numFmtId="0" fontId="2" fillId="0" borderId="35" xfId="0" applyFont="1" applyFill="1" applyBorder="1" applyProtection="1">
      <alignment vertical="center"/>
      <protection locked="0"/>
    </xf>
    <xf numFmtId="0" fontId="2" fillId="0" borderId="1" xfId="0" applyFont="1" applyFill="1" applyBorder="1" applyProtection="1">
      <alignment vertical="center"/>
      <protection locked="0"/>
    </xf>
    <xf numFmtId="0" fontId="2" fillId="0" borderId="27" xfId="0" applyFont="1" applyFill="1" applyBorder="1" applyProtection="1">
      <alignment vertical="center"/>
      <protection locked="0"/>
    </xf>
    <xf numFmtId="0" fontId="3" fillId="0" borderId="26" xfId="0" applyFont="1" applyFill="1" applyBorder="1" applyProtection="1">
      <alignment vertical="center"/>
      <protection locked="0"/>
    </xf>
    <xf numFmtId="0" fontId="2" fillId="0" borderId="40" xfId="0" applyFont="1" applyFill="1" applyBorder="1" applyProtection="1">
      <alignment vertical="center"/>
      <protection locked="0"/>
    </xf>
    <xf numFmtId="0" fontId="2" fillId="0" borderId="33" xfId="0" applyFont="1" applyFill="1" applyBorder="1" applyProtection="1">
      <alignment vertical="center"/>
      <protection locked="0"/>
    </xf>
    <xf numFmtId="0" fontId="3" fillId="0" borderId="18" xfId="0" applyFont="1" applyFill="1" applyBorder="1" applyProtection="1">
      <alignment vertical="center"/>
      <protection locked="0"/>
    </xf>
    <xf numFmtId="0" fontId="2" fillId="0" borderId="42" xfId="0" applyFont="1" applyFill="1" applyBorder="1" applyProtection="1">
      <alignment vertical="center"/>
      <protection locked="0"/>
    </xf>
    <xf numFmtId="0" fontId="2" fillId="0" borderId="39" xfId="0" applyFont="1" applyFill="1" applyBorder="1" applyProtection="1">
      <alignment vertical="center"/>
      <protection locked="0"/>
    </xf>
    <xf numFmtId="0" fontId="2" fillId="0" borderId="15" xfId="0" applyFont="1" applyFill="1" applyBorder="1" applyProtection="1">
      <alignment vertical="center"/>
      <protection locked="0"/>
    </xf>
    <xf numFmtId="0" fontId="2" fillId="0" borderId="18" xfId="0" applyFont="1" applyFill="1" applyBorder="1" applyProtection="1">
      <alignment vertical="center"/>
      <protection locked="0"/>
    </xf>
    <xf numFmtId="0" fontId="2" fillId="0" borderId="20" xfId="0" applyFont="1" applyFill="1" applyBorder="1" applyProtection="1">
      <alignment vertical="center"/>
      <protection locked="0"/>
    </xf>
    <xf numFmtId="0" fontId="2" fillId="0" borderId="21" xfId="0" applyFont="1" applyFill="1" applyBorder="1" applyProtection="1">
      <alignment vertical="center"/>
      <protection locked="0"/>
    </xf>
    <xf numFmtId="0" fontId="2" fillId="0" borderId="4" xfId="0" applyFont="1" applyFill="1" applyBorder="1" applyProtection="1">
      <alignment vertical="center"/>
      <protection locked="0"/>
    </xf>
    <xf numFmtId="0" fontId="2" fillId="0" borderId="36" xfId="0" applyFont="1" applyFill="1" applyBorder="1" applyProtection="1">
      <alignment vertical="center"/>
      <protection locked="0"/>
    </xf>
    <xf numFmtId="0" fontId="2" fillId="0" borderId="2" xfId="0" applyFont="1" applyFill="1" applyBorder="1" applyProtection="1">
      <alignment vertical="center"/>
      <protection locked="0"/>
    </xf>
    <xf numFmtId="0" fontId="2" fillId="0" borderId="28" xfId="0" applyFont="1" applyFill="1" applyBorder="1" applyProtection="1">
      <alignment vertical="center"/>
      <protection locked="0"/>
    </xf>
    <xf numFmtId="0" fontId="2" fillId="0" borderId="22" xfId="0" applyFont="1" applyFill="1" applyBorder="1" applyProtection="1">
      <alignment vertical="center"/>
      <protection locked="0"/>
    </xf>
    <xf numFmtId="0" fontId="2" fillId="0" borderId="25" xfId="0" applyFont="1" applyFill="1" applyBorder="1" applyProtection="1">
      <alignment vertical="center"/>
      <protection locked="0"/>
    </xf>
    <xf numFmtId="0" fontId="3" fillId="0" borderId="31" xfId="0" applyFont="1" applyFill="1" applyBorder="1" applyProtection="1">
      <alignment vertical="center"/>
      <protection locked="0"/>
    </xf>
    <xf numFmtId="0" fontId="2" fillId="0" borderId="24" xfId="0" applyFont="1" applyFill="1" applyBorder="1" applyProtection="1">
      <alignment vertical="center"/>
      <protection locked="0"/>
    </xf>
    <xf numFmtId="0" fontId="2" fillId="0" borderId="37" xfId="0" applyFont="1" applyFill="1" applyBorder="1" applyProtection="1">
      <alignment vertical="center"/>
      <protection locked="0"/>
    </xf>
    <xf numFmtId="0" fontId="2" fillId="0" borderId="23" xfId="0" applyFont="1" applyFill="1" applyBorder="1" applyProtection="1">
      <alignment vertical="center"/>
      <protection locked="0"/>
    </xf>
    <xf numFmtId="0" fontId="2" fillId="0" borderId="29" xfId="0"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tabSelected="1" view="pageBreakPreview" zoomScale="40" zoomScaleNormal="48" zoomScaleSheetLayoutView="40" zoomScalePageLayoutView="70" workbookViewId="0">
      <selection activeCell="K16" sqref="K16"/>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9.75" customHeight="1" x14ac:dyDescent="0.15">
      <c r="A1" s="93" t="s">
        <v>21</v>
      </c>
      <c r="B1" s="94"/>
      <c r="C1" s="94"/>
      <c r="D1" s="94"/>
      <c r="E1" s="95"/>
      <c r="F1" s="95"/>
      <c r="G1" s="95"/>
      <c r="H1" s="95"/>
      <c r="I1" s="95"/>
      <c r="J1" s="95"/>
      <c r="K1" s="96" t="s">
        <v>57</v>
      </c>
    </row>
    <row r="2" spans="1:12" ht="38.25" customHeight="1" thickBot="1" x14ac:dyDescent="0.2">
      <c r="A2" s="95"/>
      <c r="B2" s="97" t="s">
        <v>60</v>
      </c>
      <c r="C2" s="98"/>
      <c r="D2" s="98"/>
      <c r="E2" s="98"/>
      <c r="F2" s="95"/>
      <c r="G2" s="97" t="s">
        <v>22</v>
      </c>
      <c r="H2" s="97"/>
      <c r="I2" s="97"/>
      <c r="J2" s="97"/>
      <c r="K2" s="97"/>
    </row>
    <row r="3" spans="1:12" ht="30" customHeight="1" x14ac:dyDescent="0.15">
      <c r="A3" s="99" t="s">
        <v>17</v>
      </c>
      <c r="B3" s="100" t="s">
        <v>14</v>
      </c>
      <c r="C3" s="99" t="s">
        <v>4</v>
      </c>
      <c r="D3" s="100" t="s">
        <v>13</v>
      </c>
      <c r="E3" s="101" t="s">
        <v>18</v>
      </c>
      <c r="F3" s="102" t="s">
        <v>12</v>
      </c>
      <c r="G3" s="103" t="s">
        <v>6</v>
      </c>
      <c r="H3" s="104"/>
      <c r="I3" s="104"/>
      <c r="J3" s="105"/>
      <c r="K3" s="100" t="s">
        <v>2</v>
      </c>
      <c r="L3" s="19"/>
    </row>
    <row r="4" spans="1:12" ht="30" customHeight="1" thickBot="1" x14ac:dyDescent="0.2">
      <c r="A4" s="106"/>
      <c r="B4" s="107"/>
      <c r="C4" s="106"/>
      <c r="D4" s="107"/>
      <c r="E4" s="108"/>
      <c r="F4" s="109"/>
      <c r="G4" s="110" t="s">
        <v>0</v>
      </c>
      <c r="H4" s="111" t="s">
        <v>5</v>
      </c>
      <c r="I4" s="112" t="s">
        <v>3</v>
      </c>
      <c r="J4" s="113" t="s">
        <v>1</v>
      </c>
      <c r="K4" s="107"/>
      <c r="L4" s="19"/>
    </row>
    <row r="5" spans="1:12" ht="30.75" customHeight="1" x14ac:dyDescent="0.15">
      <c r="A5" s="114"/>
      <c r="B5" s="115"/>
      <c r="C5" s="114"/>
      <c r="D5" s="115"/>
      <c r="E5" s="116"/>
      <c r="F5" s="117"/>
      <c r="G5" s="118"/>
      <c r="H5" s="119"/>
      <c r="I5" s="120"/>
      <c r="J5" s="6" t="str">
        <f t="shared" ref="J5:J21" si="0">IF(G5="","",G5*I5)</f>
        <v/>
      </c>
      <c r="K5" s="115"/>
      <c r="L5" s="20"/>
    </row>
    <row r="6" spans="1:12" ht="30.75" customHeight="1" x14ac:dyDescent="0.15">
      <c r="A6" s="121"/>
      <c r="B6" s="122"/>
      <c r="C6" s="121"/>
      <c r="D6" s="122"/>
      <c r="E6" s="123" t="s">
        <v>15</v>
      </c>
      <c r="F6" s="124"/>
      <c r="G6" s="125"/>
      <c r="H6" s="126"/>
      <c r="I6" s="127"/>
      <c r="J6" s="6" t="str">
        <f t="shared" si="0"/>
        <v/>
      </c>
      <c r="K6" s="122"/>
      <c r="L6" s="20"/>
    </row>
    <row r="7" spans="1:12" ht="30.75" customHeight="1" x14ac:dyDescent="0.15">
      <c r="A7" s="121"/>
      <c r="B7" s="122"/>
      <c r="C7" s="121"/>
      <c r="D7" s="122"/>
      <c r="E7" s="123"/>
      <c r="F7" s="124"/>
      <c r="G7" s="125"/>
      <c r="H7" s="126"/>
      <c r="I7" s="127"/>
      <c r="J7" s="6" t="str">
        <f t="shared" si="0"/>
        <v/>
      </c>
      <c r="K7" s="122"/>
      <c r="L7" s="20"/>
    </row>
    <row r="8" spans="1:12" ht="30.75" customHeight="1" x14ac:dyDescent="0.15">
      <c r="A8" s="121"/>
      <c r="B8" s="122"/>
      <c r="C8" s="121"/>
      <c r="D8" s="122"/>
      <c r="E8" s="123" t="s">
        <v>16</v>
      </c>
      <c r="F8" s="124"/>
      <c r="G8" s="125"/>
      <c r="H8" s="126"/>
      <c r="I8" s="127"/>
      <c r="J8" s="6" t="str">
        <f t="shared" si="0"/>
        <v/>
      </c>
      <c r="K8" s="122"/>
      <c r="L8" s="20"/>
    </row>
    <row r="9" spans="1:12" ht="30.75" customHeight="1" x14ac:dyDescent="0.15">
      <c r="A9" s="121"/>
      <c r="B9" s="122"/>
      <c r="C9" s="121"/>
      <c r="D9" s="122"/>
      <c r="E9" s="92"/>
      <c r="F9" s="124"/>
      <c r="G9" s="125"/>
      <c r="H9" s="126"/>
      <c r="I9" s="127"/>
      <c r="J9" s="6" t="str">
        <f t="shared" si="0"/>
        <v/>
      </c>
      <c r="K9" s="122"/>
      <c r="L9" s="20"/>
    </row>
    <row r="10" spans="1:12" ht="30.75" customHeight="1" x14ac:dyDescent="0.15">
      <c r="A10" s="121"/>
      <c r="B10" s="122"/>
      <c r="C10" s="121"/>
      <c r="D10" s="122"/>
      <c r="E10" s="92"/>
      <c r="F10" s="124"/>
      <c r="G10" s="125"/>
      <c r="H10" s="126"/>
      <c r="I10" s="127"/>
      <c r="J10" s="6" t="str">
        <f t="shared" si="0"/>
        <v/>
      </c>
      <c r="K10" s="122"/>
      <c r="L10" s="20"/>
    </row>
    <row r="11" spans="1:12" ht="30.75" customHeight="1" x14ac:dyDescent="0.15">
      <c r="A11" s="121"/>
      <c r="B11" s="122"/>
      <c r="C11" s="121"/>
      <c r="D11" s="122"/>
      <c r="E11" s="92"/>
      <c r="F11" s="124"/>
      <c r="G11" s="125"/>
      <c r="H11" s="126"/>
      <c r="I11" s="127"/>
      <c r="J11" s="6" t="str">
        <f t="shared" si="0"/>
        <v/>
      </c>
      <c r="K11" s="122"/>
      <c r="L11" s="20"/>
    </row>
    <row r="12" spans="1:12" ht="30.75" customHeight="1" x14ac:dyDescent="0.15">
      <c r="A12" s="121"/>
      <c r="B12" s="122"/>
      <c r="C12" s="121"/>
      <c r="D12" s="122"/>
      <c r="E12" s="92"/>
      <c r="F12" s="124"/>
      <c r="G12" s="125"/>
      <c r="H12" s="126"/>
      <c r="I12" s="127"/>
      <c r="J12" s="6" t="str">
        <f t="shared" si="0"/>
        <v/>
      </c>
      <c r="K12" s="122"/>
      <c r="L12" s="20"/>
    </row>
    <row r="13" spans="1:12" ht="30.75" customHeight="1" x14ac:dyDescent="0.15">
      <c r="A13" s="121"/>
      <c r="B13" s="122"/>
      <c r="C13" s="121"/>
      <c r="D13" s="122"/>
      <c r="E13" s="128"/>
      <c r="F13" s="124"/>
      <c r="G13" s="125"/>
      <c r="H13" s="126"/>
      <c r="I13" s="127"/>
      <c r="J13" s="6" t="str">
        <f t="shared" si="0"/>
        <v/>
      </c>
      <c r="K13" s="122"/>
      <c r="L13" s="20"/>
    </row>
    <row r="14" spans="1:12" ht="30.75" customHeight="1" x14ac:dyDescent="0.15">
      <c r="A14" s="121"/>
      <c r="B14" s="122"/>
      <c r="C14" s="121"/>
      <c r="D14" s="122"/>
      <c r="E14" s="92"/>
      <c r="F14" s="124"/>
      <c r="G14" s="125"/>
      <c r="H14" s="126"/>
      <c r="I14" s="127"/>
      <c r="J14" s="6" t="str">
        <f t="shared" si="0"/>
        <v/>
      </c>
      <c r="K14" s="122"/>
      <c r="L14" s="20"/>
    </row>
    <row r="15" spans="1:12" ht="30.75" customHeight="1" x14ac:dyDescent="0.15">
      <c r="A15" s="121"/>
      <c r="B15" s="122"/>
      <c r="C15" s="121"/>
      <c r="D15" s="122"/>
      <c r="E15" s="92"/>
      <c r="F15" s="124"/>
      <c r="G15" s="125"/>
      <c r="H15" s="126"/>
      <c r="I15" s="127"/>
      <c r="J15" s="6" t="str">
        <f t="shared" si="0"/>
        <v/>
      </c>
      <c r="K15" s="122"/>
      <c r="L15" s="20"/>
    </row>
    <row r="16" spans="1:12" ht="30.75" customHeight="1" x14ac:dyDescent="0.15">
      <c r="A16" s="121"/>
      <c r="B16" s="122"/>
      <c r="C16" s="121"/>
      <c r="D16" s="122"/>
      <c r="E16" s="92"/>
      <c r="F16" s="124"/>
      <c r="G16" s="125"/>
      <c r="H16" s="126"/>
      <c r="I16" s="127"/>
      <c r="J16" s="6" t="str">
        <f t="shared" si="0"/>
        <v/>
      </c>
      <c r="K16" s="122"/>
      <c r="L16" s="20"/>
    </row>
    <row r="17" spans="1:12" ht="30.75" customHeight="1" x14ac:dyDescent="0.15">
      <c r="A17" s="121"/>
      <c r="B17" s="122"/>
      <c r="C17" s="121"/>
      <c r="D17" s="122"/>
      <c r="E17" s="92"/>
      <c r="F17" s="124"/>
      <c r="G17" s="125"/>
      <c r="H17" s="126"/>
      <c r="I17" s="127"/>
      <c r="J17" s="6" t="str">
        <f t="shared" si="0"/>
        <v/>
      </c>
      <c r="K17" s="122"/>
      <c r="L17" s="20"/>
    </row>
    <row r="18" spans="1:12" ht="30.75" customHeight="1" x14ac:dyDescent="0.15">
      <c r="A18" s="121"/>
      <c r="B18" s="122"/>
      <c r="C18" s="121"/>
      <c r="D18" s="122"/>
      <c r="E18" s="92"/>
      <c r="F18" s="124"/>
      <c r="G18" s="125"/>
      <c r="H18" s="126"/>
      <c r="I18" s="127"/>
      <c r="J18" s="6" t="str">
        <f t="shared" si="0"/>
        <v/>
      </c>
      <c r="K18" s="122"/>
      <c r="L18" s="20"/>
    </row>
    <row r="19" spans="1:12" ht="30.75" customHeight="1" x14ac:dyDescent="0.15">
      <c r="A19" s="121"/>
      <c r="B19" s="122"/>
      <c r="C19" s="121"/>
      <c r="D19" s="122"/>
      <c r="E19" s="92"/>
      <c r="F19" s="124"/>
      <c r="G19" s="125"/>
      <c r="H19" s="126"/>
      <c r="I19" s="127"/>
      <c r="J19" s="6" t="str">
        <f t="shared" si="0"/>
        <v/>
      </c>
      <c r="K19" s="122"/>
      <c r="L19" s="20"/>
    </row>
    <row r="20" spans="1:12" ht="30.75" customHeight="1" x14ac:dyDescent="0.15">
      <c r="A20" s="121"/>
      <c r="B20" s="122"/>
      <c r="C20" s="121"/>
      <c r="D20" s="122"/>
      <c r="E20" s="92"/>
      <c r="F20" s="124"/>
      <c r="G20" s="125"/>
      <c r="H20" s="126"/>
      <c r="I20" s="127"/>
      <c r="J20" s="6" t="str">
        <f t="shared" si="0"/>
        <v/>
      </c>
      <c r="K20" s="122"/>
      <c r="L20" s="20"/>
    </row>
    <row r="21" spans="1:12" ht="30.75" customHeight="1" thickBot="1" x14ac:dyDescent="0.2">
      <c r="A21" s="129"/>
      <c r="B21" s="130"/>
      <c r="C21" s="129"/>
      <c r="D21" s="130"/>
      <c r="E21" s="131"/>
      <c r="F21" s="132"/>
      <c r="G21" s="133"/>
      <c r="H21" s="134"/>
      <c r="I21" s="135"/>
      <c r="J21" s="10" t="str">
        <f t="shared" si="0"/>
        <v/>
      </c>
      <c r="K21" s="130"/>
      <c r="L21" s="20"/>
    </row>
    <row r="22" spans="1:12" ht="30.75" customHeight="1" x14ac:dyDescent="0.15">
      <c r="A22" s="114"/>
      <c r="B22" s="115"/>
      <c r="C22" s="114"/>
      <c r="D22" s="115"/>
      <c r="E22" s="128" t="s">
        <v>7</v>
      </c>
      <c r="F22" s="117"/>
      <c r="G22" s="118"/>
      <c r="H22" s="119"/>
      <c r="I22" s="120"/>
      <c r="J22" s="6" t="str">
        <f>IF(J5="","",SUM(J5:J21))</f>
        <v/>
      </c>
      <c r="K22" s="115"/>
      <c r="L22" s="20"/>
    </row>
    <row r="23" spans="1:12" ht="30.75" customHeight="1" x14ac:dyDescent="0.15">
      <c r="A23" s="121"/>
      <c r="B23" s="122"/>
      <c r="C23" s="121"/>
      <c r="D23" s="122"/>
      <c r="E23" s="92" t="s">
        <v>8</v>
      </c>
      <c r="F23" s="124"/>
      <c r="G23" s="125"/>
      <c r="H23" s="126"/>
      <c r="I23" s="127"/>
      <c r="J23" s="122"/>
      <c r="K23" s="122"/>
      <c r="L23" s="20"/>
    </row>
    <row r="24" spans="1:12" ht="30.75" customHeight="1" x14ac:dyDescent="0.15">
      <c r="A24" s="121"/>
      <c r="B24" s="122"/>
      <c r="C24" s="121"/>
      <c r="D24" s="122"/>
      <c r="E24" s="92" t="s">
        <v>9</v>
      </c>
      <c r="F24" s="124"/>
      <c r="G24" s="125"/>
      <c r="H24" s="126"/>
      <c r="I24" s="127"/>
      <c r="J24" s="7" t="str">
        <f>IF(J22="","",SUM(J22:J23))</f>
        <v/>
      </c>
      <c r="K24" s="122"/>
      <c r="L24" s="20"/>
    </row>
    <row r="25" spans="1:12" ht="30.75" customHeight="1" thickBot="1" x14ac:dyDescent="0.2">
      <c r="A25" s="136"/>
      <c r="B25" s="137"/>
      <c r="C25" s="136"/>
      <c r="D25" s="137"/>
      <c r="E25" s="131" t="s">
        <v>10</v>
      </c>
      <c r="F25" s="138"/>
      <c r="G25" s="139"/>
      <c r="H25" s="140"/>
      <c r="I25" s="141"/>
      <c r="J25" s="12" t="str">
        <f>IF(J24="","",ROUNDDOWN((J24)*0.08,0))</f>
        <v/>
      </c>
      <c r="K25" s="137"/>
      <c r="L25" s="20"/>
    </row>
    <row r="26" spans="1:12" ht="30.75" customHeight="1" thickBot="1" x14ac:dyDescent="0.2">
      <c r="A26" s="142"/>
      <c r="B26" s="143"/>
      <c r="C26" s="142"/>
      <c r="D26" s="143"/>
      <c r="E26" s="144" t="s">
        <v>11</v>
      </c>
      <c r="F26" s="145"/>
      <c r="G26" s="146"/>
      <c r="H26" s="147"/>
      <c r="I26" s="148"/>
      <c r="J26" s="13" t="str">
        <f>IF(J24="","",SUM(J24:J25))</f>
        <v/>
      </c>
      <c r="K26" s="143"/>
      <c r="L26" s="20"/>
    </row>
    <row r="27" spans="1:12" ht="10.5" customHeight="1" x14ac:dyDescent="0.15"/>
    <row r="28" spans="1:12" s="15" customFormat="1" ht="45.75" customHeight="1" x14ac:dyDescent="0.15">
      <c r="A28" s="80" t="s">
        <v>20</v>
      </c>
      <c r="B28" s="80"/>
      <c r="C28" s="80"/>
      <c r="D28" s="80"/>
      <c r="E28" s="80"/>
      <c r="F28" s="80"/>
      <c r="G28" s="80"/>
      <c r="H28" s="80"/>
      <c r="I28" s="80"/>
      <c r="J28" s="80"/>
      <c r="K28" s="80"/>
      <c r="L28" s="21"/>
    </row>
    <row r="29" spans="1:12" s="15" customFormat="1" ht="21.75" customHeight="1" x14ac:dyDescent="0.2">
      <c r="A29" s="15" t="s">
        <v>19</v>
      </c>
      <c r="J29" s="18"/>
    </row>
    <row r="30" spans="1:12" x14ac:dyDescent="0.15">
      <c r="F30" s="16"/>
      <c r="G30" s="16"/>
      <c r="H30" s="16"/>
      <c r="I30" s="16"/>
      <c r="J30" s="16"/>
    </row>
    <row r="31" spans="1:12" x14ac:dyDescent="0.15">
      <c r="E31" s="16"/>
      <c r="F31" s="16"/>
      <c r="G31" s="16"/>
      <c r="H31" s="16"/>
      <c r="I31" s="16"/>
      <c r="J31" s="16"/>
    </row>
    <row r="32" spans="1:12" x14ac:dyDescent="0.15">
      <c r="F32" s="17"/>
      <c r="G32" s="17"/>
    </row>
  </sheetData>
  <sheetProtection algorithmName="SHA-512" hashValue="0b0ur1M/GtTX0C39gut7+E84fr5EoB7fizNQxORgRqCZ+X3Eoh+woCUvNDClDeffxLOyKHcnZbA3BizkOT6AQQ==" saltValue="AnpZvZU+zpcIwrVNs/EKCw==" spinCount="100000" sheet="1" objects="1" scenarios="1" selectLockedCells="1"/>
  <mergeCells count="12">
    <mergeCell ref="A1:D1"/>
    <mergeCell ref="B2:E2"/>
    <mergeCell ref="G2:K2"/>
    <mergeCell ref="A28:K28"/>
    <mergeCell ref="A3:A4"/>
    <mergeCell ref="B3:B4"/>
    <mergeCell ref="K3:K4"/>
    <mergeCell ref="C3:C4"/>
    <mergeCell ref="D3:D4"/>
    <mergeCell ref="E3:E4"/>
    <mergeCell ref="F3:F4"/>
    <mergeCell ref="G3:J3"/>
  </mergeCells>
  <phoneticPr fontId="1"/>
  <pageMargins left="0.43307086614173229" right="0.23622047244094491" top="0.74803149606299213" bottom="0.74803149606299213" header="0.31496062992125984" footer="0.31496062992125984"/>
  <pageSetup paperSize="9" scale="60" orientation="landscape" r:id="rId1"/>
  <ignoredErrors>
    <ignoredError sqref="J2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view="pageBreakPreview" zoomScale="55" zoomScaleNormal="48" zoomScaleSheetLayoutView="55" zoomScalePageLayoutView="70" workbookViewId="0">
      <selection activeCell="F2" sqref="F2"/>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9.75" customHeight="1" x14ac:dyDescent="0.15">
      <c r="A1" s="76" t="s">
        <v>21</v>
      </c>
      <c r="B1" s="77"/>
      <c r="C1" s="77"/>
      <c r="D1" s="77"/>
      <c r="K1" s="74" t="s">
        <v>58</v>
      </c>
    </row>
    <row r="2" spans="1:12" ht="38.25" customHeight="1" thickBot="1" x14ac:dyDescent="0.2">
      <c r="B2" s="78" t="s">
        <v>60</v>
      </c>
      <c r="C2" s="79"/>
      <c r="D2" s="79"/>
      <c r="E2" s="79"/>
      <c r="G2" s="78" t="s">
        <v>22</v>
      </c>
      <c r="H2" s="78"/>
      <c r="I2" s="78"/>
      <c r="J2" s="78"/>
      <c r="K2" s="78"/>
    </row>
    <row r="3" spans="1:12" ht="30" customHeight="1" x14ac:dyDescent="0.15">
      <c r="A3" s="81" t="s">
        <v>17</v>
      </c>
      <c r="B3" s="83" t="s">
        <v>14</v>
      </c>
      <c r="C3" s="81" t="s">
        <v>4</v>
      </c>
      <c r="D3" s="83" t="s">
        <v>13</v>
      </c>
      <c r="E3" s="85" t="s">
        <v>18</v>
      </c>
      <c r="F3" s="87" t="s">
        <v>12</v>
      </c>
      <c r="G3" s="89" t="s">
        <v>6</v>
      </c>
      <c r="H3" s="90"/>
      <c r="I3" s="90"/>
      <c r="J3" s="91"/>
      <c r="K3" s="83" t="s">
        <v>2</v>
      </c>
      <c r="L3" s="19"/>
    </row>
    <row r="4" spans="1:12" ht="30" customHeight="1" thickBot="1" x14ac:dyDescent="0.2">
      <c r="A4" s="82"/>
      <c r="B4" s="84"/>
      <c r="C4" s="82"/>
      <c r="D4" s="84"/>
      <c r="E4" s="86"/>
      <c r="F4" s="88"/>
      <c r="G4" s="2" t="s">
        <v>0</v>
      </c>
      <c r="H4" s="3" t="s">
        <v>5</v>
      </c>
      <c r="I4" s="4" t="s">
        <v>3</v>
      </c>
      <c r="J4" s="5" t="s">
        <v>1</v>
      </c>
      <c r="K4" s="84"/>
      <c r="L4" s="19"/>
    </row>
    <row r="5" spans="1:12" ht="30.75" customHeight="1" x14ac:dyDescent="0.15">
      <c r="A5" s="42">
        <v>-2</v>
      </c>
      <c r="B5" s="65" t="s">
        <v>28</v>
      </c>
      <c r="C5" s="66" t="s">
        <v>23</v>
      </c>
      <c r="D5" s="65" t="s">
        <v>24</v>
      </c>
      <c r="E5" s="67" t="s">
        <v>25</v>
      </c>
      <c r="F5" s="68" t="s">
        <v>26</v>
      </c>
      <c r="G5" s="47">
        <v>1</v>
      </c>
      <c r="H5" s="48" t="s">
        <v>27</v>
      </c>
      <c r="I5" s="69">
        <v>9000</v>
      </c>
      <c r="J5" s="70">
        <v>9000</v>
      </c>
      <c r="K5" s="65" t="s">
        <v>59</v>
      </c>
      <c r="L5" s="20"/>
    </row>
    <row r="6" spans="1:12" ht="30.75" customHeight="1" x14ac:dyDescent="0.15">
      <c r="A6" s="42">
        <v>-2</v>
      </c>
      <c r="B6" s="65" t="s">
        <v>28</v>
      </c>
      <c r="C6" s="71"/>
      <c r="D6" s="54"/>
      <c r="E6" s="55" t="s">
        <v>29</v>
      </c>
      <c r="F6" s="72" t="s">
        <v>30</v>
      </c>
      <c r="G6" s="51">
        <v>1</v>
      </c>
      <c r="H6" s="52" t="s">
        <v>27</v>
      </c>
      <c r="I6" s="53">
        <v>6000</v>
      </c>
      <c r="J6" s="73">
        <v>6000</v>
      </c>
      <c r="K6" s="27"/>
      <c r="L6" s="20"/>
    </row>
    <row r="7" spans="1:12" ht="30.75" customHeight="1" x14ac:dyDescent="0.15">
      <c r="A7" s="42">
        <v>-2</v>
      </c>
      <c r="B7" s="65" t="s">
        <v>28</v>
      </c>
      <c r="C7" s="71"/>
      <c r="D7" s="54"/>
      <c r="E7" s="55"/>
      <c r="F7" s="72" t="s">
        <v>31</v>
      </c>
      <c r="G7" s="51">
        <v>3.6</v>
      </c>
      <c r="H7" s="52" t="s">
        <v>32</v>
      </c>
      <c r="I7" s="53">
        <v>1400</v>
      </c>
      <c r="J7" s="73">
        <f>G7*I7</f>
        <v>5040</v>
      </c>
      <c r="K7" s="27"/>
      <c r="L7" s="20"/>
    </row>
    <row r="8" spans="1:12" ht="30.75" customHeight="1" x14ac:dyDescent="0.15">
      <c r="A8" s="45">
        <v>-1</v>
      </c>
      <c r="B8" s="54" t="s">
        <v>33</v>
      </c>
      <c r="C8" s="71" t="s">
        <v>34</v>
      </c>
      <c r="D8" s="54" t="s">
        <v>35</v>
      </c>
      <c r="E8" s="55" t="s">
        <v>36</v>
      </c>
      <c r="F8" s="72" t="s">
        <v>38</v>
      </c>
      <c r="G8" s="51">
        <v>1</v>
      </c>
      <c r="H8" s="52" t="s">
        <v>37</v>
      </c>
      <c r="I8" s="53">
        <v>36500</v>
      </c>
      <c r="J8" s="73">
        <v>36500</v>
      </c>
      <c r="K8" s="27"/>
      <c r="L8" s="20"/>
    </row>
    <row r="9" spans="1:12" ht="30.75" customHeight="1" x14ac:dyDescent="0.15">
      <c r="A9" s="45">
        <v>-1</v>
      </c>
      <c r="B9" s="54" t="s">
        <v>39</v>
      </c>
      <c r="C9" s="71" t="s">
        <v>40</v>
      </c>
      <c r="D9" s="54" t="s">
        <v>41</v>
      </c>
      <c r="E9" s="55" t="s">
        <v>42</v>
      </c>
      <c r="F9" s="72" t="s">
        <v>43</v>
      </c>
      <c r="G9" s="51">
        <v>1</v>
      </c>
      <c r="H9" s="52" t="s">
        <v>44</v>
      </c>
      <c r="I9" s="53">
        <v>3960</v>
      </c>
      <c r="J9" s="73">
        <v>3960</v>
      </c>
      <c r="K9" s="27"/>
      <c r="L9" s="20"/>
    </row>
    <row r="10" spans="1:12" ht="30.75" customHeight="1" x14ac:dyDescent="0.15">
      <c r="A10" s="45">
        <v>-1</v>
      </c>
      <c r="B10" s="54" t="s">
        <v>39</v>
      </c>
      <c r="C10" s="71"/>
      <c r="D10" s="54"/>
      <c r="E10" s="55"/>
      <c r="F10" s="72" t="s">
        <v>45</v>
      </c>
      <c r="G10" s="51">
        <v>2</v>
      </c>
      <c r="H10" s="52" t="s">
        <v>46</v>
      </c>
      <c r="I10" s="53">
        <v>1300</v>
      </c>
      <c r="J10" s="73">
        <f>G10*I10</f>
        <v>2600</v>
      </c>
      <c r="K10" s="27"/>
      <c r="L10" s="20"/>
    </row>
    <row r="11" spans="1:12" ht="30.75" customHeight="1" x14ac:dyDescent="0.15">
      <c r="A11" s="45">
        <v>-1</v>
      </c>
      <c r="B11" s="54" t="s">
        <v>39</v>
      </c>
      <c r="C11" s="71"/>
      <c r="D11" s="54"/>
      <c r="E11" s="55"/>
      <c r="F11" s="72" t="s">
        <v>47</v>
      </c>
      <c r="G11" s="51">
        <v>1</v>
      </c>
      <c r="H11" s="52" t="s">
        <v>46</v>
      </c>
      <c r="I11" s="55">
        <v>780</v>
      </c>
      <c r="J11" s="73">
        <v>780</v>
      </c>
      <c r="K11" s="27"/>
      <c r="L11" s="20"/>
    </row>
    <row r="12" spans="1:12" ht="30.75" customHeight="1" x14ac:dyDescent="0.15">
      <c r="A12" s="45">
        <v>-4</v>
      </c>
      <c r="B12" s="54" t="s">
        <v>48</v>
      </c>
      <c r="C12" s="71" t="s">
        <v>49</v>
      </c>
      <c r="D12" s="54" t="s">
        <v>50</v>
      </c>
      <c r="E12" s="55" t="s">
        <v>51</v>
      </c>
      <c r="F12" s="72" t="s">
        <v>52</v>
      </c>
      <c r="G12" s="51">
        <v>1</v>
      </c>
      <c r="H12" s="52" t="s">
        <v>53</v>
      </c>
      <c r="I12" s="53">
        <v>28000</v>
      </c>
      <c r="J12" s="73">
        <v>28000</v>
      </c>
      <c r="K12" s="27"/>
      <c r="L12" s="20"/>
    </row>
    <row r="13" spans="1:12" ht="30.75" customHeight="1" x14ac:dyDescent="0.15">
      <c r="A13" s="45">
        <v>-4</v>
      </c>
      <c r="B13" s="54" t="s">
        <v>48</v>
      </c>
      <c r="C13" s="71"/>
      <c r="D13" s="54"/>
      <c r="E13" s="49"/>
      <c r="F13" s="72" t="s">
        <v>54</v>
      </c>
      <c r="G13" s="51">
        <v>1</v>
      </c>
      <c r="H13" s="52" t="s">
        <v>27</v>
      </c>
      <c r="I13" s="53">
        <v>2980</v>
      </c>
      <c r="J13" s="73">
        <v>2980</v>
      </c>
      <c r="K13" s="27"/>
      <c r="L13" s="20"/>
    </row>
    <row r="14" spans="1:12" ht="30.75" customHeight="1" x14ac:dyDescent="0.15">
      <c r="A14" s="45"/>
      <c r="B14" s="54"/>
      <c r="C14" s="71"/>
      <c r="D14" s="54"/>
      <c r="E14" s="55"/>
      <c r="F14" s="72"/>
      <c r="G14" s="51"/>
      <c r="H14" s="52"/>
      <c r="I14" s="55"/>
      <c r="J14" s="73"/>
      <c r="K14" s="27"/>
      <c r="L14" s="20"/>
    </row>
    <row r="15" spans="1:12" ht="30.75" customHeight="1" x14ac:dyDescent="0.15">
      <c r="A15" s="45"/>
      <c r="B15" s="54"/>
      <c r="C15" s="71"/>
      <c r="D15" s="54"/>
      <c r="E15" s="55"/>
      <c r="F15" s="72" t="s">
        <v>55</v>
      </c>
      <c r="G15" s="51">
        <v>1</v>
      </c>
      <c r="H15" s="52" t="s">
        <v>27</v>
      </c>
      <c r="I15" s="53">
        <v>22000</v>
      </c>
      <c r="J15" s="73">
        <v>22000</v>
      </c>
      <c r="K15" s="27"/>
      <c r="L15" s="20"/>
    </row>
    <row r="16" spans="1:12" ht="30.75" customHeight="1" x14ac:dyDescent="0.15">
      <c r="A16" s="45"/>
      <c r="B16" s="27"/>
      <c r="C16" s="26"/>
      <c r="D16" s="27"/>
      <c r="E16" s="8"/>
      <c r="F16" s="28"/>
      <c r="G16" s="29"/>
      <c r="H16" s="30"/>
      <c r="I16" s="8"/>
      <c r="J16" s="43"/>
      <c r="K16" s="27"/>
      <c r="L16" s="20"/>
    </row>
    <row r="17" spans="1:12" ht="30.75" customHeight="1" x14ac:dyDescent="0.15">
      <c r="A17" s="45"/>
      <c r="B17" s="27"/>
      <c r="C17" s="26"/>
      <c r="D17" s="27"/>
      <c r="E17" s="8"/>
      <c r="F17" s="28"/>
      <c r="G17" s="29"/>
      <c r="H17" s="30"/>
      <c r="I17" s="8"/>
      <c r="J17" s="43"/>
      <c r="K17" s="27"/>
      <c r="L17" s="20"/>
    </row>
    <row r="18" spans="1:12" ht="30.75" customHeight="1" x14ac:dyDescent="0.15">
      <c r="A18" s="45"/>
      <c r="B18" s="27"/>
      <c r="C18" s="26"/>
      <c r="D18" s="27"/>
      <c r="E18" s="8"/>
      <c r="F18" s="28"/>
      <c r="G18" s="29"/>
      <c r="H18" s="30"/>
      <c r="I18" s="8"/>
      <c r="J18" s="43"/>
      <c r="K18" s="27"/>
      <c r="L18" s="20"/>
    </row>
    <row r="19" spans="1:12" ht="30.75" customHeight="1" x14ac:dyDescent="0.15">
      <c r="A19" s="45"/>
      <c r="B19" s="27"/>
      <c r="C19" s="26"/>
      <c r="D19" s="27"/>
      <c r="E19" s="8"/>
      <c r="F19" s="28"/>
      <c r="G19" s="29"/>
      <c r="H19" s="30"/>
      <c r="I19" s="8"/>
      <c r="J19" s="43"/>
      <c r="K19" s="27"/>
      <c r="L19" s="20"/>
    </row>
    <row r="20" spans="1:12" ht="30.75" customHeight="1" x14ac:dyDescent="0.15">
      <c r="A20" s="45"/>
      <c r="B20" s="27"/>
      <c r="C20" s="26"/>
      <c r="D20" s="27"/>
      <c r="E20" s="8"/>
      <c r="F20" s="28"/>
      <c r="G20" s="29"/>
      <c r="H20" s="30"/>
      <c r="I20" s="8"/>
      <c r="J20" s="43"/>
      <c r="K20" s="27"/>
      <c r="L20" s="20"/>
    </row>
    <row r="21" spans="1:12" ht="30.75" customHeight="1" thickBot="1" x14ac:dyDescent="0.2">
      <c r="A21" s="46"/>
      <c r="B21" s="32"/>
      <c r="C21" s="31"/>
      <c r="D21" s="32"/>
      <c r="E21" s="11"/>
      <c r="F21" s="33"/>
      <c r="G21" s="34"/>
      <c r="H21" s="35"/>
      <c r="I21" s="11"/>
      <c r="J21" s="44"/>
      <c r="K21" s="32"/>
      <c r="L21" s="20"/>
    </row>
    <row r="22" spans="1:12" ht="30.75" customHeight="1" x14ac:dyDescent="0.15">
      <c r="A22" s="23"/>
      <c r="B22" s="24"/>
      <c r="C22" s="23"/>
      <c r="D22" s="24"/>
      <c r="E22" s="9" t="s">
        <v>7</v>
      </c>
      <c r="F22" s="25"/>
      <c r="G22" s="47"/>
      <c r="H22" s="48"/>
      <c r="I22" s="49"/>
      <c r="J22" s="50">
        <f>SUM(J5:J21)</f>
        <v>116860</v>
      </c>
      <c r="K22" s="24"/>
      <c r="L22" s="20"/>
    </row>
    <row r="23" spans="1:12" ht="30.75" customHeight="1" x14ac:dyDescent="0.15">
      <c r="A23" s="26"/>
      <c r="B23" s="27"/>
      <c r="C23" s="26"/>
      <c r="D23" s="27"/>
      <c r="E23" s="8" t="s">
        <v>8</v>
      </c>
      <c r="F23" s="28"/>
      <c r="G23" s="51">
        <v>1</v>
      </c>
      <c r="H23" s="52" t="s">
        <v>27</v>
      </c>
      <c r="I23" s="53">
        <v>11686</v>
      </c>
      <c r="J23" s="75">
        <v>11686</v>
      </c>
      <c r="K23" s="27"/>
      <c r="L23" s="20"/>
    </row>
    <row r="24" spans="1:12" ht="30.75" customHeight="1" x14ac:dyDescent="0.15">
      <c r="A24" s="26"/>
      <c r="B24" s="27"/>
      <c r="C24" s="26"/>
      <c r="D24" s="27"/>
      <c r="E24" s="8" t="s">
        <v>9</v>
      </c>
      <c r="F24" s="28"/>
      <c r="G24" s="51"/>
      <c r="H24" s="52"/>
      <c r="I24" s="55"/>
      <c r="J24" s="56">
        <f>SUM(J22:J23)</f>
        <v>128546</v>
      </c>
      <c r="K24" s="27"/>
      <c r="L24" s="20"/>
    </row>
    <row r="25" spans="1:12" ht="30.75" customHeight="1" thickBot="1" x14ac:dyDescent="0.2">
      <c r="A25" s="36"/>
      <c r="B25" s="37"/>
      <c r="C25" s="36"/>
      <c r="D25" s="37"/>
      <c r="E25" s="11" t="s">
        <v>10</v>
      </c>
      <c r="F25" s="38"/>
      <c r="G25" s="57">
        <v>8</v>
      </c>
      <c r="H25" s="58" t="s">
        <v>56</v>
      </c>
      <c r="I25" s="59">
        <f>ROUNDUP(J24*0.08,0)</f>
        <v>10284</v>
      </c>
      <c r="J25" s="60">
        <f>I25</f>
        <v>10284</v>
      </c>
      <c r="K25" s="37"/>
      <c r="L25" s="20"/>
    </row>
    <row r="26" spans="1:12" ht="30.75" customHeight="1" thickBot="1" x14ac:dyDescent="0.2">
      <c r="A26" s="39"/>
      <c r="B26" s="40"/>
      <c r="C26" s="39"/>
      <c r="D26" s="40"/>
      <c r="E26" s="14" t="s">
        <v>11</v>
      </c>
      <c r="F26" s="41"/>
      <c r="G26" s="61"/>
      <c r="H26" s="62"/>
      <c r="I26" s="63"/>
      <c r="J26" s="64">
        <f>SUM(J24:J25)</f>
        <v>138830</v>
      </c>
      <c r="K26" s="40"/>
      <c r="L26" s="20"/>
    </row>
    <row r="27" spans="1:12" ht="10.5" customHeight="1" x14ac:dyDescent="0.15"/>
    <row r="28" spans="1:12" s="15" customFormat="1" ht="45.75" customHeight="1" x14ac:dyDescent="0.15">
      <c r="A28" s="80" t="s">
        <v>20</v>
      </c>
      <c r="B28" s="80"/>
      <c r="C28" s="80"/>
      <c r="D28" s="80"/>
      <c r="E28" s="80"/>
      <c r="F28" s="80"/>
      <c r="G28" s="80"/>
      <c r="H28" s="80"/>
      <c r="I28" s="80"/>
      <c r="J28" s="80"/>
      <c r="K28" s="80"/>
      <c r="L28" s="22"/>
    </row>
    <row r="29" spans="1:12" s="15" customFormat="1" ht="21.75" customHeight="1" x14ac:dyDescent="0.2">
      <c r="A29" s="15" t="s">
        <v>19</v>
      </c>
      <c r="J29" s="18"/>
    </row>
    <row r="30" spans="1:12" x14ac:dyDescent="0.15">
      <c r="F30" s="16"/>
      <c r="G30" s="16"/>
      <c r="H30" s="16"/>
      <c r="I30" s="16"/>
      <c r="J30" s="16"/>
    </row>
    <row r="31" spans="1:12" x14ac:dyDescent="0.15">
      <c r="E31" s="16"/>
      <c r="F31" s="16"/>
      <c r="G31" s="16"/>
      <c r="H31" s="16"/>
      <c r="I31" s="16"/>
      <c r="J31" s="16"/>
    </row>
    <row r="32" spans="1:12" x14ac:dyDescent="0.15">
      <c r="F32" s="17"/>
      <c r="G32" s="17"/>
    </row>
  </sheetData>
  <mergeCells count="12">
    <mergeCell ref="K3:K4"/>
    <mergeCell ref="A28:K28"/>
    <mergeCell ref="A1:D1"/>
    <mergeCell ref="B2:E2"/>
    <mergeCell ref="G2:K2"/>
    <mergeCell ref="A3:A4"/>
    <mergeCell ref="B3:B4"/>
    <mergeCell ref="C3:C4"/>
    <mergeCell ref="D3:D4"/>
    <mergeCell ref="E3:E4"/>
    <mergeCell ref="F3:F4"/>
    <mergeCell ref="G3:J3"/>
  </mergeCells>
  <phoneticPr fontId="1"/>
  <pageMargins left="0.43307086614173229" right="0.23622047244094491" top="0.74803149606299213" bottom="0.74803149606299213" header="0.31496062992125984" footer="0.31496062992125984"/>
  <pageSetup paperSize="9" scale="60" orientation="landscape" r:id="rId1"/>
  <ignoredErrors>
    <ignoredError sqref="J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内訳様式</vt:lpstr>
      <vt:lpstr>記入例</vt:lpstr>
      <vt:lpstr>記入例!Print_Area</vt:lpstr>
      <vt:lpstr>内訳様式!Print_Area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2018-04-27T01:34:03Z</cp:lastPrinted>
  <dcterms:created xsi:type="dcterms:W3CDTF">2018-02-08T02:13:15Z</dcterms:created>
  <dcterms:modified xsi:type="dcterms:W3CDTF">2018-11-20T01:55:31Z</dcterms:modified>
</cp:coreProperties>
</file>