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Z:\様式\漏水軽減申請書\"/>
    </mc:Choice>
  </mc:AlternateContent>
  <bookViews>
    <workbookView xWindow="0" yWindow="0" windowWidth="20490" windowHeight="7560"/>
  </bookViews>
  <sheets>
    <sheet name="様式" sheetId="1" r:id="rId1"/>
  </sheets>
  <definedNames>
    <definedName name="_xlnm.Print_Area" localSheetId="0">様式!$A$4:$P$40,様式!$R$4:$AG$36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11" i="1" l="1"/>
  <c r="AA13" i="1" l="1"/>
  <c r="I13" i="1"/>
  <c r="J4" i="1"/>
  <c r="L4" i="1"/>
  <c r="T6" i="1" l="1"/>
  <c r="AE12" i="1"/>
  <c r="AC12" i="1"/>
  <c r="Z12" i="1"/>
  <c r="AB10" i="1"/>
  <c r="N4" i="1"/>
  <c r="AE4" i="1" s="1"/>
  <c r="AC4" i="1"/>
  <c r="AA4" i="1"/>
  <c r="AI8" i="1" l="1"/>
  <c r="AI9" i="1" l="1"/>
  <c r="AI10" i="1" s="1"/>
</calcChain>
</file>

<file path=xl/sharedStrings.xml><?xml version="1.0" encoding="utf-8"?>
<sst xmlns="http://schemas.openxmlformats.org/spreadsheetml/2006/main" count="92" uniqueCount="66">
  <si>
    <t>申請者</t>
    <rPh sb="0" eb="3">
      <t>シンセイシャ</t>
    </rPh>
    <phoneticPr fontId="1"/>
  </si>
  <si>
    <t>住所</t>
    <rPh sb="0" eb="2">
      <t>ジュウショ</t>
    </rPh>
    <phoneticPr fontId="1"/>
  </si>
  <si>
    <t>北秋田市</t>
    <rPh sb="0" eb="4">
      <t>キタアキタシ</t>
    </rPh>
    <phoneticPr fontId="1"/>
  </si>
  <si>
    <t>氏名</t>
    <rPh sb="0" eb="2">
      <t>シメイ</t>
    </rPh>
    <phoneticPr fontId="1"/>
  </si>
  <si>
    <t>電話番号</t>
    <rPh sb="0" eb="2">
      <t>デンワ</t>
    </rPh>
    <rPh sb="2" eb="4">
      <t>バンゴウ</t>
    </rPh>
    <phoneticPr fontId="1"/>
  </si>
  <si>
    <t>使用者番号</t>
    <rPh sb="0" eb="3">
      <t>シヨウシャ</t>
    </rPh>
    <rPh sb="3" eb="5">
      <t>バンゴウ</t>
    </rPh>
    <phoneticPr fontId="1"/>
  </si>
  <si>
    <t>給水装置所在地</t>
    <rPh sb="0" eb="2">
      <t>キュウスイ</t>
    </rPh>
    <rPh sb="2" eb="4">
      <t>ソウチ</t>
    </rPh>
    <rPh sb="4" eb="7">
      <t>ショザイチ</t>
    </rPh>
    <phoneticPr fontId="1"/>
  </si>
  <si>
    <t>申請者住所に同じ</t>
    <rPh sb="0" eb="3">
      <t>シンセイシャ</t>
    </rPh>
    <rPh sb="3" eb="5">
      <t>ジュウショ</t>
    </rPh>
    <rPh sb="6" eb="7">
      <t>オナ</t>
    </rPh>
    <phoneticPr fontId="1"/>
  </si>
  <si>
    <t>漏水箇所及び原因</t>
    <rPh sb="0" eb="2">
      <t>ロウスイ</t>
    </rPh>
    <rPh sb="2" eb="4">
      <t>カショ</t>
    </rPh>
    <rPh sb="4" eb="5">
      <t>オヨ</t>
    </rPh>
    <rPh sb="6" eb="8">
      <t>ゲンイン</t>
    </rPh>
    <phoneticPr fontId="1"/>
  </si>
  <si>
    <t>添付書類</t>
    <rPh sb="0" eb="2">
      <t>テンプ</t>
    </rPh>
    <rPh sb="2" eb="4">
      <t>ショルイ</t>
    </rPh>
    <phoneticPr fontId="1"/>
  </si>
  <si>
    <t>漏水箇所写真</t>
    <rPh sb="0" eb="2">
      <t>ロウスイ</t>
    </rPh>
    <rPh sb="2" eb="4">
      <t>カショ</t>
    </rPh>
    <rPh sb="4" eb="6">
      <t>シャシン</t>
    </rPh>
    <phoneticPr fontId="1"/>
  </si>
  <si>
    <t>その他（</t>
    <rPh sb="2" eb="3">
      <t>タ</t>
    </rPh>
    <phoneticPr fontId="1"/>
  </si>
  <si>
    <t>修理完了月日及び指針</t>
    <rPh sb="0" eb="2">
      <t>シュウリ</t>
    </rPh>
    <rPh sb="2" eb="4">
      <t>カンリョウ</t>
    </rPh>
    <rPh sb="4" eb="6">
      <t>ガッピ</t>
    </rPh>
    <rPh sb="6" eb="7">
      <t>オヨ</t>
    </rPh>
    <rPh sb="8" eb="10">
      <t>シシン</t>
    </rPh>
    <phoneticPr fontId="1"/>
  </si>
  <si>
    <t>修理完了時指針</t>
    <rPh sb="0" eb="2">
      <t>シュウリ</t>
    </rPh>
    <rPh sb="2" eb="4">
      <t>カンリョウ</t>
    </rPh>
    <rPh sb="4" eb="5">
      <t>ジ</t>
    </rPh>
    <rPh sb="5" eb="7">
      <t>シシン</t>
    </rPh>
    <phoneticPr fontId="1"/>
  </si>
  <si>
    <t>上記のとおり修理を完了したことを証明します。</t>
    <rPh sb="0" eb="2">
      <t>ジョウキ</t>
    </rPh>
    <rPh sb="6" eb="8">
      <t>シュウリ</t>
    </rPh>
    <rPh sb="9" eb="11">
      <t>カンリョウ</t>
    </rPh>
    <rPh sb="16" eb="18">
      <t>ショウメイ</t>
    </rPh>
    <phoneticPr fontId="1"/>
  </si>
  <si>
    <t>＜北秋田市指定給水装置工事業者＞</t>
    <rPh sb="1" eb="5">
      <t>キタアキタシ</t>
    </rPh>
    <rPh sb="5" eb="7">
      <t>シテイ</t>
    </rPh>
    <rPh sb="7" eb="9">
      <t>キュウスイ</t>
    </rPh>
    <rPh sb="9" eb="11">
      <t>ソウチ</t>
    </rPh>
    <rPh sb="11" eb="13">
      <t>コウジ</t>
    </rPh>
    <rPh sb="13" eb="15">
      <t>ギョウシャ</t>
    </rPh>
    <phoneticPr fontId="1"/>
  </si>
  <si>
    <t>（名称及び代表者）</t>
    <rPh sb="1" eb="3">
      <t>メイショウ</t>
    </rPh>
    <rPh sb="3" eb="4">
      <t>オヨ</t>
    </rPh>
    <rPh sb="5" eb="8">
      <t>ダイヒョウシャ</t>
    </rPh>
    <phoneticPr fontId="1"/>
  </si>
  <si>
    <t>（</t>
    <phoneticPr fontId="1"/>
  </si>
  <si>
    <t>）</t>
    <phoneticPr fontId="1"/>
  </si>
  <si>
    <t>日</t>
    <rPh sb="0" eb="1">
      <t>ニチ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</si>
  <si>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</si>
  <si>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</si>
  <si>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㎥</t>
    <phoneticPr fontId="1"/>
  </si>
  <si>
    <t>北　秋　田　市　長　　様</t>
    <rPh sb="0" eb="1">
      <t>キタ</t>
    </rPh>
    <rPh sb="2" eb="3">
      <t>アキ</t>
    </rPh>
    <rPh sb="4" eb="5">
      <t>タ</t>
    </rPh>
    <rPh sb="6" eb="7">
      <t>シ</t>
    </rPh>
    <rPh sb="8" eb="9">
      <t>チョウ</t>
    </rPh>
    <rPh sb="11" eb="12">
      <t>サマ</t>
    </rPh>
    <phoneticPr fontId="1"/>
  </si>
  <si>
    <t>を申請します。</t>
    <phoneticPr fontId="1"/>
  </si>
  <si>
    <t>申請の区分</t>
    <rPh sb="0" eb="2">
      <t>シンセイ</t>
    </rPh>
    <rPh sb="3" eb="5">
      <t>クブン</t>
    </rPh>
    <phoneticPr fontId="1"/>
  </si>
  <si>
    <t>使用料等</t>
    <rPh sb="0" eb="2">
      <t>シヨウ</t>
    </rPh>
    <rPh sb="2" eb="3">
      <t>リョウ</t>
    </rPh>
    <rPh sb="3" eb="4">
      <t>トウ</t>
    </rPh>
    <phoneticPr fontId="1"/>
  </si>
  <si>
    <t>申請理由</t>
    <rPh sb="0" eb="2">
      <t>シンセイ</t>
    </rPh>
    <rPh sb="2" eb="4">
      <t>リユウ</t>
    </rPh>
    <phoneticPr fontId="1"/>
  </si>
  <si>
    <t>摘要</t>
    <rPh sb="0" eb="2">
      <t>テキヨウ</t>
    </rPh>
    <phoneticPr fontId="1"/>
  </si>
  <si>
    <t>減免の期間</t>
    <rPh sb="0" eb="2">
      <t>ゲンメン</t>
    </rPh>
    <rPh sb="3" eb="5">
      <t>キカン</t>
    </rPh>
    <phoneticPr fontId="1"/>
  </si>
  <si>
    <t>地区選択</t>
    <rPh sb="0" eb="2">
      <t>チク</t>
    </rPh>
    <rPh sb="2" eb="4">
      <t>センタク</t>
    </rPh>
    <phoneticPr fontId="1"/>
  </si>
  <si>
    <t>申請年月日</t>
    <rPh sb="0" eb="2">
      <t>シンセイ</t>
    </rPh>
    <rPh sb="2" eb="5">
      <t>ネンガッピ</t>
    </rPh>
    <phoneticPr fontId="1"/>
  </si>
  <si>
    <t>鷹巣</t>
    <rPh sb="0" eb="2">
      <t>タカノス</t>
    </rPh>
    <phoneticPr fontId="1"/>
  </si>
  <si>
    <t>合川</t>
    <rPh sb="0" eb="2">
      <t>アイカワ</t>
    </rPh>
    <phoneticPr fontId="1"/>
  </si>
  <si>
    <t>森吉</t>
    <rPh sb="0" eb="2">
      <t>モリヨシ</t>
    </rPh>
    <phoneticPr fontId="1"/>
  </si>
  <si>
    <t>阿仁</t>
    <rPh sb="0" eb="2">
      <t>アニ</t>
    </rPh>
    <phoneticPr fontId="1"/>
  </si>
  <si>
    <t>1.　減額</t>
    <rPh sb="3" eb="4">
      <t>ゲン</t>
    </rPh>
    <rPh sb="4" eb="5">
      <t>ガク</t>
    </rPh>
    <phoneticPr fontId="1"/>
  </si>
  <si>
    <t>2.　免除</t>
    <rPh sb="3" eb="5">
      <t>メンジョ</t>
    </rPh>
    <phoneticPr fontId="1"/>
  </si>
  <si>
    <t>年</t>
    <rPh sb="0" eb="1">
      <t>ネン</t>
    </rPh>
    <phoneticPr fontId="1"/>
  </si>
  <si>
    <t>月分まで</t>
    <rPh sb="0" eb="2">
      <t>ガツブン</t>
    </rPh>
    <phoneticPr fontId="1"/>
  </si>
  <si>
    <t>月分から</t>
    <rPh sb="0" eb="2">
      <t>ガツブン</t>
    </rPh>
    <phoneticPr fontId="1"/>
  </si>
  <si>
    <t>1.使用料</t>
    <rPh sb="2" eb="4">
      <t>シヨウ</t>
    </rPh>
    <rPh sb="4" eb="5">
      <t>リョウ</t>
    </rPh>
    <phoneticPr fontId="1"/>
  </si>
  <si>
    <t>2.占用料</t>
    <rPh sb="2" eb="4">
      <t>センヨウ</t>
    </rPh>
    <rPh sb="4" eb="5">
      <t>リョウ</t>
    </rPh>
    <phoneticPr fontId="1"/>
  </si>
  <si>
    <t>3.手数料</t>
    <rPh sb="2" eb="5">
      <t>テスウリョウ</t>
    </rPh>
    <phoneticPr fontId="1"/>
  </si>
  <si>
    <t>円</t>
    <rPh sb="0" eb="1">
      <t>エン</t>
    </rPh>
    <phoneticPr fontId="1"/>
  </si>
  <si>
    <t>漏水修理証明書の写し</t>
    <rPh sb="0" eb="2">
      <t>ロウスイ</t>
    </rPh>
    <rPh sb="2" eb="4">
      <t>シュウリ</t>
    </rPh>
    <rPh sb="4" eb="7">
      <t>ショウメイショ</t>
    </rPh>
    <rPh sb="8" eb="9">
      <t>ウツ</t>
    </rPh>
    <phoneticPr fontId="1"/>
  </si>
  <si>
    <t>漏水修理証明書の記載のとおり</t>
    <rPh sb="0" eb="2">
      <t>ロウスイ</t>
    </rPh>
    <rPh sb="2" eb="4">
      <t>シュウリ</t>
    </rPh>
    <rPh sb="4" eb="7">
      <t>ショウメイショ</t>
    </rPh>
    <rPh sb="8" eb="10">
      <t>キサイ</t>
    </rPh>
    <phoneticPr fontId="1"/>
  </si>
  <si>
    <t>を記入</t>
    <phoneticPr fontId="1"/>
  </si>
  <si>
    <t>水 道 料 金 漏 水 軽 減 申 請 書</t>
    <rPh sb="0" eb="1">
      <t>スイ</t>
    </rPh>
    <rPh sb="2" eb="3">
      <t>ミチ</t>
    </rPh>
    <rPh sb="4" eb="5">
      <t>リョウ</t>
    </rPh>
    <rPh sb="6" eb="7">
      <t>カネ</t>
    </rPh>
    <rPh sb="8" eb="9">
      <t>ロウ</t>
    </rPh>
    <rPh sb="10" eb="11">
      <t>スイ</t>
    </rPh>
    <rPh sb="12" eb="13">
      <t>ケイ</t>
    </rPh>
    <rPh sb="14" eb="15">
      <t>ゲン</t>
    </rPh>
    <rPh sb="16" eb="17">
      <t>サル</t>
    </rPh>
    <rPh sb="18" eb="19">
      <t>ショウ</t>
    </rPh>
    <rPh sb="20" eb="21">
      <t>ショ</t>
    </rPh>
    <phoneticPr fontId="1"/>
  </si>
  <si>
    <t>のとおり申請します。</t>
    <phoneticPr fontId="1"/>
  </si>
  <si>
    <t>有</t>
    <rPh sb="0" eb="1">
      <t>ア</t>
    </rPh>
    <phoneticPr fontId="1"/>
  </si>
  <si>
    <t>無</t>
    <rPh sb="0" eb="1">
      <t>ナ</t>
    </rPh>
    <phoneticPr fontId="1"/>
  </si>
  <si>
    <r>
      <t>下記</t>
    </r>
    <r>
      <rPr>
        <sz val="25"/>
        <color theme="4" tint="0.79998168889431442"/>
        <rFont val="ＭＳ Ｐゴシック"/>
        <family val="3"/>
        <charset val="128"/>
      </rPr>
      <t>「水色」</t>
    </r>
    <r>
      <rPr>
        <sz val="25"/>
        <rFont val="ＭＳ Ｐゴシック"/>
        <family val="3"/>
        <charset val="128"/>
      </rPr>
      <t>へ必要事項</t>
    </r>
    <rPh sb="0" eb="2">
      <t>カキ</t>
    </rPh>
    <rPh sb="3" eb="5">
      <t>ミズイロ</t>
    </rPh>
    <rPh sb="7" eb="9">
      <t>ヒツヨウ</t>
    </rPh>
    <rPh sb="9" eb="11">
      <t>ジコウ</t>
    </rPh>
    <phoneticPr fontId="1"/>
  </si>
  <si>
    <t>※下水道の有無をお客様に確認し“無い”場合は　「水道料金漏水軽減申請書」のみ（1枚目）提出下さい。</t>
    <rPh sb="40" eb="42">
      <t>マイメ</t>
    </rPh>
    <phoneticPr fontId="1"/>
  </si>
  <si>
    <t>令和</t>
    <rPh sb="0" eb="2">
      <t>レイワ</t>
    </rPh>
    <phoneticPr fontId="1"/>
  </si>
  <si>
    <t>令和</t>
    <rPh sb="0" eb="1">
      <t>レイ</t>
    </rPh>
    <rPh sb="1" eb="2">
      <t>ワ</t>
    </rPh>
    <phoneticPr fontId="1"/>
  </si>
  <si>
    <t>※入力例：令和5年4月1日 → 「050401」</t>
    <rPh sb="1" eb="3">
      <t>ニュウリョク</t>
    </rPh>
    <rPh sb="3" eb="4">
      <t>レイ</t>
    </rPh>
    <rPh sb="5" eb="6">
      <t>レイ</t>
    </rPh>
    <rPh sb="6" eb="7">
      <t>ワ</t>
    </rPh>
    <rPh sb="8" eb="9">
      <t>ネン</t>
    </rPh>
    <rPh sb="10" eb="11">
      <t>ガツ</t>
    </rPh>
    <rPh sb="12" eb="13">
      <t>ニチ</t>
    </rPh>
    <phoneticPr fontId="1"/>
  </si>
  <si>
    <t>インボイス通知</t>
    <rPh sb="5" eb="7">
      <t>ツウチ</t>
    </rPh>
    <phoneticPr fontId="1"/>
  </si>
  <si>
    <t>要</t>
    <rPh sb="0" eb="1">
      <t>ヨウ</t>
    </rPh>
    <phoneticPr fontId="1"/>
  </si>
  <si>
    <t>　北秋田市水道事業給水条例第29条及び第36条の規定に基づき、漏水にかかる水道料金の軽減</t>
    <rPh sb="1" eb="5">
      <t>キタアキタシ</t>
    </rPh>
    <rPh sb="5" eb="7">
      <t>スイドウ</t>
    </rPh>
    <rPh sb="7" eb="9">
      <t>ジギョウ</t>
    </rPh>
    <rPh sb="9" eb="11">
      <t>キュウスイ</t>
    </rPh>
    <rPh sb="11" eb="13">
      <t>ジョウレイ</t>
    </rPh>
    <rPh sb="13" eb="14">
      <t>ダイ</t>
    </rPh>
    <rPh sb="16" eb="17">
      <t>ジョウ</t>
    </rPh>
    <rPh sb="17" eb="18">
      <t>オヨ</t>
    </rPh>
    <rPh sb="19" eb="20">
      <t>ダイ</t>
    </rPh>
    <rPh sb="22" eb="23">
      <t>ジョウ</t>
    </rPh>
    <rPh sb="24" eb="26">
      <t>キテイ</t>
    </rPh>
    <rPh sb="27" eb="28">
      <t>モト</t>
    </rPh>
    <rPh sb="31" eb="33">
      <t>ロウスイ</t>
    </rPh>
    <rPh sb="37" eb="39">
      <t>スイドウ</t>
    </rPh>
    <rPh sb="39" eb="41">
      <t>リョウキン</t>
    </rPh>
    <rPh sb="42" eb="44">
      <t>ケイゲン</t>
    </rPh>
    <phoneticPr fontId="1"/>
  </si>
  <si>
    <t>050401</t>
    <phoneticPr fontId="1"/>
  </si>
  <si>
    <t>適格請求書発行
事業者登録番号</t>
    <rPh sb="0" eb="2">
      <t>テキカク</t>
    </rPh>
    <rPh sb="2" eb="5">
      <t>セイキュウショ</t>
    </rPh>
    <rPh sb="5" eb="7">
      <t>ハッコウ</t>
    </rPh>
    <rPh sb="8" eb="11">
      <t>ジギョウシャ</t>
    </rPh>
    <rPh sb="11" eb="15">
      <t>トウロクバンゴウ</t>
    </rPh>
    <phoneticPr fontId="1"/>
  </si>
  <si>
    <t>※下記番号を記載</t>
    <rPh sb="1" eb="5">
      <t>カキバンゴウ</t>
    </rPh>
    <rPh sb="6" eb="8">
      <t>キサイ</t>
    </rPh>
    <phoneticPr fontId="1"/>
  </si>
  <si>
    <t>不要</t>
    <rPh sb="0" eb="2">
      <t>フヨウ</t>
    </rPh>
    <phoneticPr fontId="1"/>
  </si>
  <si>
    <t>印</t>
    <rPh sb="0" eb="1">
      <t>イン</t>
    </rPh>
    <phoneticPr fontId="1"/>
  </si>
  <si>
    <t>　北秋田市下水道条例第18条第3項第4号の規定に基づき、使用料等の減免を受けたいので、下記</t>
    <rPh sb="28" eb="30">
      <t>シヨウ</t>
    </rPh>
    <rPh sb="30" eb="31">
      <t>リョウ</t>
    </rPh>
    <rPh sb="31" eb="32">
      <t>トウ</t>
    </rPh>
    <rPh sb="33" eb="35">
      <t>ゲンメン</t>
    </rPh>
    <rPh sb="36" eb="37">
      <t>ウ</t>
    </rPh>
    <rPh sb="43" eb="45">
      <t>カキ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</si>
</sst>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&quot;平成&quot;00&quot;年&quot;00&quot;月&quot;00&quot;日&quot;"/>
  </numFmts>
  <fonts count="22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b/>
      <sz val="35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4"/>
      <color theme="1"/>
      <name val="ＭＳ Ｐゴシック"/>
      <family val="3"/>
      <charset val="128"/>
    </font>
    <font>
      <b/>
      <sz val="12"/>
      <color theme="1"/>
      <name val="ＭＳ Ｐ明朝"/>
      <family val="1"/>
      <charset val="128"/>
    </font>
    <font>
      <sz val="30"/>
      <name val="ＭＳ Ｐゴシック"/>
      <family val="3"/>
      <charset val="128"/>
    </font>
    <font>
      <b/>
      <sz val="20"/>
      <color theme="1"/>
      <name val="ＭＳ Ｐ明朝"/>
      <family val="1"/>
      <charset val="128"/>
    </font>
    <font>
      <b/>
      <sz val="30"/>
      <color theme="1"/>
      <name val="ＭＳ Ｐ明朝"/>
      <family val="1"/>
      <charset val="128"/>
    </font>
    <font>
      <b/>
      <sz val="25"/>
      <color theme="1"/>
      <name val="ＭＳ Ｐ明朝"/>
      <family val="1"/>
      <charset val="128"/>
    </font>
    <font>
      <strike/>
      <sz val="12"/>
      <color theme="1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25"/>
      <color theme="1"/>
      <name val="ＭＳ Ｐゴシック"/>
      <family val="3"/>
      <charset val="128"/>
    </font>
    <font>
      <sz val="25"/>
      <name val="ＭＳ Ｐゴシック"/>
      <family val="3"/>
      <charset val="128"/>
    </font>
    <font>
      <b/>
      <sz val="28"/>
      <color theme="1"/>
      <name val="ＭＳ Ｐ明朝"/>
      <family val="1"/>
      <charset val="128"/>
    </font>
    <font>
      <b/>
      <sz val="14"/>
      <color theme="1"/>
      <name val="ＭＳ Ｐゴシック"/>
      <family val="3"/>
      <charset val="128"/>
    </font>
    <font>
      <b/>
      <sz val="14"/>
      <color rgb="FFFFFF00"/>
      <name val="ＭＳ Ｐゴシック"/>
      <family val="3"/>
      <charset val="128"/>
    </font>
    <font>
      <sz val="25"/>
      <color theme="4" tint="0.79998168889431442"/>
      <name val="ＭＳ Ｐゴシック"/>
      <family val="3"/>
      <charset val="128"/>
    </font>
    <font>
      <sz val="9"/>
      <color theme="1"/>
      <name val="ＭＳ Ｐ明朝"/>
      <family val="1"/>
      <charset val="128"/>
    </font>
    <font>
      <sz val="7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>
      <alignment vertical="center"/>
    </xf>
  </cellStyleXfs>
  <cellXfs count="116">
    <xf numFmtId="0" fontId="0" fillId="0" borderId="0" xfId="0">
      <alignment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0" fontId="5" fillId="0" borderId="5" xfId="0" applyFont="1" applyFill="1" applyBorder="1" applyAlignment="1">
      <alignment vertical="center"/>
    </xf>
    <xf numFmtId="0" fontId="5" fillId="0" borderId="7" xfId="0" applyFont="1" applyFill="1" applyBorder="1" applyAlignment="1">
      <alignment horizontal="distributed" vertical="center"/>
    </xf>
    <xf numFmtId="0" fontId="5" fillId="0" borderId="6" xfId="0" applyFont="1" applyFill="1" applyBorder="1" applyAlignment="1">
      <alignment vertical="center"/>
    </xf>
    <xf numFmtId="0" fontId="5" fillId="0" borderId="8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distributed" vertical="center"/>
    </xf>
    <xf numFmtId="0" fontId="5" fillId="0" borderId="9" xfId="0" applyFont="1" applyFill="1" applyBorder="1" applyAlignment="1">
      <alignment horizontal="distributed" vertical="center"/>
    </xf>
    <xf numFmtId="0" fontId="5" fillId="0" borderId="1" xfId="0" applyFont="1" applyFill="1" applyBorder="1" applyAlignment="1">
      <alignment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5" fillId="0" borderId="9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2" fillId="0" borderId="1" xfId="0" applyFont="1" applyFill="1" applyBorder="1" applyAlignment="1">
      <alignment vertical="center"/>
    </xf>
    <xf numFmtId="0" fontId="5" fillId="0" borderId="7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horizontal="left" vertical="center"/>
    </xf>
    <xf numFmtId="0" fontId="5" fillId="0" borderId="6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right" vertical="center"/>
    </xf>
    <xf numFmtId="0" fontId="7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5" fillId="0" borderId="11" xfId="0" applyFont="1" applyFill="1" applyBorder="1" applyAlignment="1">
      <alignment vertical="center"/>
    </xf>
    <xf numFmtId="0" fontId="5" fillId="0" borderId="12" xfId="0" applyFont="1" applyFill="1" applyBorder="1" applyAlignment="1">
      <alignment vertical="center"/>
    </xf>
    <xf numFmtId="0" fontId="5" fillId="0" borderId="12" xfId="0" applyFont="1" applyFill="1" applyBorder="1" applyAlignment="1">
      <alignment horizontal="distributed" vertical="center"/>
    </xf>
    <xf numFmtId="0" fontId="5" fillId="2" borderId="8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9" xfId="0" applyFont="1" applyFill="1" applyBorder="1" applyAlignment="1">
      <alignment vertical="center" wrapText="1"/>
    </xf>
    <xf numFmtId="0" fontId="8" fillId="0" borderId="0" xfId="0" applyFont="1" applyFill="1" applyAlignment="1">
      <alignment horizontal="right" vertical="center"/>
    </xf>
    <xf numFmtId="0" fontId="8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vertical="center"/>
    </xf>
    <xf numFmtId="0" fontId="13" fillId="0" borderId="0" xfId="0" applyFont="1" applyFill="1" applyAlignment="1">
      <alignment vertical="center"/>
    </xf>
    <xf numFmtId="176" fontId="10" fillId="0" borderId="0" xfId="0" applyNumberFormat="1" applyFont="1" applyFill="1" applyBorder="1" applyAlignment="1">
      <alignment horizontal="center" vertical="center"/>
    </xf>
    <xf numFmtId="0" fontId="14" fillId="0" borderId="0" xfId="0" applyFont="1" applyFill="1" applyAlignment="1">
      <alignment horizontal="right" vertical="center"/>
    </xf>
    <xf numFmtId="0" fontId="15" fillId="0" borderId="0" xfId="0" applyFont="1" applyFill="1" applyAlignment="1">
      <alignment vertical="center"/>
    </xf>
    <xf numFmtId="0" fontId="16" fillId="0" borderId="0" xfId="0" applyFont="1" applyFill="1" applyAlignment="1">
      <alignment horizontal="left" vertical="center" indent="1"/>
    </xf>
    <xf numFmtId="0" fontId="5" fillId="0" borderId="6" xfId="0" applyFont="1" applyFill="1" applyBorder="1" applyAlignment="1">
      <alignment horizontal="right" vertical="center"/>
    </xf>
    <xf numFmtId="0" fontId="2" fillId="0" borderId="0" xfId="0" applyFont="1" applyFill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14" fillId="0" borderId="0" xfId="0" applyFont="1" applyFill="1" applyAlignment="1">
      <alignment vertical="center"/>
    </xf>
    <xf numFmtId="0" fontId="17" fillId="0" borderId="0" xfId="0" applyFont="1" applyFill="1" applyAlignment="1">
      <alignment vertical="center"/>
    </xf>
    <xf numFmtId="0" fontId="18" fillId="0" borderId="0" xfId="0" applyFont="1" applyFill="1" applyAlignment="1">
      <alignment vertical="center"/>
    </xf>
    <xf numFmtId="49" fontId="2" fillId="0" borderId="0" xfId="0" applyNumberFormat="1" applyFont="1" applyFill="1" applyAlignment="1">
      <alignment horizontal="center" vertical="center"/>
    </xf>
    <xf numFmtId="0" fontId="2" fillId="0" borderId="1" xfId="0" applyFont="1" applyFill="1" applyBorder="1" applyAlignment="1">
      <alignment horizontal="distributed" vertical="center"/>
    </xf>
    <xf numFmtId="0" fontId="5" fillId="0" borderId="0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distributed" vertical="center"/>
    </xf>
    <xf numFmtId="0" fontId="2" fillId="2" borderId="10" xfId="0" applyFont="1" applyFill="1" applyBorder="1" applyAlignment="1">
      <alignment horizontal="center" vertical="center" shrinkToFit="1"/>
    </xf>
    <xf numFmtId="0" fontId="2" fillId="0" borderId="10" xfId="0" applyFont="1" applyFill="1" applyBorder="1" applyAlignment="1">
      <alignment horizontal="center" vertical="center"/>
    </xf>
    <xf numFmtId="49" fontId="2" fillId="2" borderId="10" xfId="0" applyNumberFormat="1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vertical="center"/>
    </xf>
    <xf numFmtId="0" fontId="2" fillId="0" borderId="10" xfId="0" applyFont="1" applyFill="1" applyBorder="1" applyAlignment="1">
      <alignment vertical="center" shrinkToFit="1"/>
    </xf>
    <xf numFmtId="0" fontId="5" fillId="2" borderId="10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1" fillId="0" borderId="10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 shrinkToFit="1"/>
    </xf>
    <xf numFmtId="0" fontId="5" fillId="0" borderId="6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20" fillId="0" borderId="10" xfId="0" applyFont="1" applyFill="1" applyBorder="1" applyAlignment="1">
      <alignment horizontal="left" vertical="center" wrapText="1" shrinkToFit="1"/>
    </xf>
    <xf numFmtId="0" fontId="2" fillId="0" borderId="6" xfId="0" applyFont="1" applyFill="1" applyBorder="1" applyAlignment="1">
      <alignment horizontal="distributed" vertical="center"/>
    </xf>
    <xf numFmtId="0" fontId="2" fillId="0" borderId="1" xfId="0" applyFont="1" applyFill="1" applyBorder="1" applyAlignment="1">
      <alignment horizontal="distributed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distributed" vertical="center"/>
    </xf>
    <xf numFmtId="0" fontId="5" fillId="0" borderId="1" xfId="0" applyFont="1" applyFill="1" applyBorder="1" applyAlignment="1">
      <alignment horizontal="distributed" vertical="center"/>
    </xf>
    <xf numFmtId="0" fontId="5" fillId="0" borderId="0" xfId="0" applyFont="1" applyFill="1" applyBorder="1" applyAlignment="1">
      <alignment horizontal="distributed" vertical="center"/>
    </xf>
    <xf numFmtId="0" fontId="5" fillId="0" borderId="13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horizontal="center" vertical="center" shrinkToFit="1"/>
    </xf>
    <xf numFmtId="49" fontId="2" fillId="2" borderId="10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 shrinkToFit="1"/>
    </xf>
    <xf numFmtId="0" fontId="5" fillId="2" borderId="9" xfId="0" applyFont="1" applyFill="1" applyBorder="1" applyAlignment="1">
      <alignment horizontal="left" vertical="center" shrinkToFit="1"/>
    </xf>
    <xf numFmtId="0" fontId="5" fillId="2" borderId="5" xfId="0" applyFont="1" applyFill="1" applyBorder="1" applyAlignment="1">
      <alignment horizontal="left" vertical="center" wrapText="1"/>
    </xf>
    <xf numFmtId="0" fontId="5" fillId="2" borderId="6" xfId="0" applyFont="1" applyFill="1" applyBorder="1" applyAlignment="1">
      <alignment horizontal="left" vertical="center" wrapText="1"/>
    </xf>
    <xf numFmtId="0" fontId="5" fillId="2" borderId="7" xfId="0" applyFont="1" applyFill="1" applyBorder="1" applyAlignment="1">
      <alignment horizontal="left" vertical="center" wrapText="1"/>
    </xf>
    <xf numFmtId="0" fontId="5" fillId="2" borderId="11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left" vertical="center" wrapText="1"/>
    </xf>
    <xf numFmtId="0" fontId="5" fillId="2" borderId="12" xfId="0" applyFont="1" applyFill="1" applyBorder="1" applyAlignment="1">
      <alignment horizontal="left" vertical="center" wrapText="1"/>
    </xf>
    <xf numFmtId="0" fontId="2" fillId="2" borderId="10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shrinkToFit="1"/>
    </xf>
    <xf numFmtId="0" fontId="14" fillId="0" borderId="0" xfId="0" applyFont="1" applyFill="1" applyAlignment="1">
      <alignment horizontal="center" vertical="center"/>
    </xf>
    <xf numFmtId="49" fontId="11" fillId="0" borderId="14" xfId="0" applyNumberFormat="1" applyFont="1" applyFill="1" applyBorder="1" applyAlignment="1">
      <alignment horizontal="center" vertical="center"/>
    </xf>
    <xf numFmtId="49" fontId="11" fillId="0" borderId="15" xfId="0" applyNumberFormat="1" applyFont="1" applyFill="1" applyBorder="1" applyAlignment="1">
      <alignment horizontal="center" vertical="center"/>
    </xf>
    <xf numFmtId="49" fontId="11" fillId="0" borderId="16" xfId="0" applyNumberFormat="1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left" vertical="center" wrapText="1" shrinkToFit="1"/>
    </xf>
    <xf numFmtId="0" fontId="2" fillId="0" borderId="0" xfId="0" applyFont="1" applyFill="1" applyBorder="1" applyAlignment="1">
      <alignment horizontal="center" vertical="center" wrapText="1" shrinkToFit="1"/>
    </xf>
    <xf numFmtId="0" fontId="2" fillId="0" borderId="0" xfId="0" applyFont="1" applyFill="1" applyBorder="1" applyAlignment="1">
      <alignment vertical="center" shrinkToFit="1"/>
    </xf>
    <xf numFmtId="0" fontId="2" fillId="0" borderId="0" xfId="0" applyFont="1" applyFill="1" applyBorder="1" applyAlignment="1">
      <alignment horizontal="distributed" vertical="center"/>
    </xf>
    <xf numFmtId="0" fontId="2" fillId="0" borderId="0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 shrinkToFit="1"/>
    </xf>
    <xf numFmtId="0" fontId="2" fillId="0" borderId="0" xfId="0" applyFont="1" applyFill="1" applyBorder="1" applyAlignment="1">
      <alignment horizontal="center" vertical="center" shrinkToFit="1"/>
    </xf>
    <xf numFmtId="0" fontId="2" fillId="2" borderId="10" xfId="0" applyFont="1" applyFill="1" applyBorder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Drop" dropLines="5" dropStyle="combo" dx="16" fmlaLink="F1" fmlaRange="$AJ$7:$AJ$11" noThreeD="1" sel="1" val="0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checked="Checked" fmlaLink="$AJ$14" lockText="1" noThreeD="1"/>
</file>

<file path=xl/ctrlProps/ctrlProp7.xml><?xml version="1.0" encoding="utf-8"?>
<formControlPr xmlns="http://schemas.microsoft.com/office/spreadsheetml/2009/9/main" objectType="CheckBox" fmlaLink="$AI$14" lockText="1" noThreeD="1"/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22406</xdr:colOff>
      <xdr:row>18</xdr:row>
      <xdr:rowOff>268942</xdr:rowOff>
    </xdr:from>
    <xdr:ext cx="1804148" cy="32573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398053" y="4605618"/>
          <a:ext cx="1804148" cy="325730"/>
        </a:xfrm>
        <a:prstGeom prst="rect">
          <a:avLst/>
        </a:prstGeom>
        <a:solidFill>
          <a:sysClr val="window" lastClr="FFFFFF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kumimoji="1" lang="ja-JP" altLang="en-US" sz="1400"/>
            <a:t>漏 水 修 理 証 明 書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0</xdr:row>
          <xdr:rowOff>76200</xdr:rowOff>
        </xdr:from>
        <xdr:to>
          <xdr:col>6</xdr:col>
          <xdr:colOff>619125</xdr:colOff>
          <xdr:row>1</xdr:row>
          <xdr:rowOff>19050</xdr:rowOff>
        </xdr:to>
        <xdr:sp macro="" textlink="">
          <xdr:nvSpPr>
            <xdr:cNvPr id="1035" name="Drop Down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22</xdr:col>
      <xdr:colOff>347382</xdr:colOff>
      <xdr:row>19</xdr:row>
      <xdr:rowOff>168088</xdr:rowOff>
    </xdr:from>
    <xdr:to>
      <xdr:col>23</xdr:col>
      <xdr:colOff>582706</xdr:colOff>
      <xdr:row>20</xdr:row>
      <xdr:rowOff>246529</xdr:rowOff>
    </xdr:to>
    <xdr:sp macro="" textlink="">
      <xdr:nvSpPr>
        <xdr:cNvPr id="3" name="円/楕円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9906000" y="5490882"/>
          <a:ext cx="918882" cy="493059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</xdr:colOff>
          <xdr:row>20</xdr:row>
          <xdr:rowOff>76200</xdr:rowOff>
        </xdr:from>
        <xdr:to>
          <xdr:col>5</xdr:col>
          <xdr:colOff>57150</xdr:colOff>
          <xdr:row>20</xdr:row>
          <xdr:rowOff>314325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</xdr:colOff>
          <xdr:row>21</xdr:row>
          <xdr:rowOff>76200</xdr:rowOff>
        </xdr:from>
        <xdr:to>
          <xdr:col>5</xdr:col>
          <xdr:colOff>57150</xdr:colOff>
          <xdr:row>21</xdr:row>
          <xdr:rowOff>314325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</xdr:colOff>
          <xdr:row>29</xdr:row>
          <xdr:rowOff>76200</xdr:rowOff>
        </xdr:from>
        <xdr:to>
          <xdr:col>5</xdr:col>
          <xdr:colOff>57150</xdr:colOff>
          <xdr:row>29</xdr:row>
          <xdr:rowOff>314325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</xdr:colOff>
          <xdr:row>30</xdr:row>
          <xdr:rowOff>76200</xdr:rowOff>
        </xdr:from>
        <xdr:to>
          <xdr:col>5</xdr:col>
          <xdr:colOff>57150</xdr:colOff>
          <xdr:row>30</xdr:row>
          <xdr:rowOff>314325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66675</xdr:colOff>
          <xdr:row>13</xdr:row>
          <xdr:rowOff>57150</xdr:rowOff>
        </xdr:from>
        <xdr:to>
          <xdr:col>13</xdr:col>
          <xdr:colOff>333375</xdr:colOff>
          <xdr:row>13</xdr:row>
          <xdr:rowOff>295275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13</xdr:row>
          <xdr:rowOff>66675</xdr:rowOff>
        </xdr:from>
        <xdr:to>
          <xdr:col>9</xdr:col>
          <xdr:colOff>19050</xdr:colOff>
          <xdr:row>13</xdr:row>
          <xdr:rowOff>304800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AK40"/>
  <sheetViews>
    <sheetView tabSelected="1" view="pageBreakPreview" zoomScale="85" zoomScaleNormal="85" zoomScaleSheetLayoutView="85" workbookViewId="0">
      <pane ySplit="3" topLeftCell="A4" activePane="bottomLeft" state="frozen"/>
      <selection pane="bottomLeft" activeCell="K10" sqref="K10:P10"/>
    </sheetView>
  </sheetViews>
  <sheetFormatPr defaultRowHeight="18.75" customHeight="1" x14ac:dyDescent="0.15"/>
  <cols>
    <col min="1" max="1" width="3.25" style="17" customWidth="1"/>
    <col min="2" max="2" width="1.625" style="17" customWidth="1"/>
    <col min="3" max="3" width="21.375" style="17" bestFit="1" customWidth="1"/>
    <col min="4" max="4" width="1.625" style="17" customWidth="1"/>
    <col min="5" max="5" width="3.375" style="17" bestFit="1" customWidth="1"/>
    <col min="6" max="6" width="9" style="17"/>
    <col min="7" max="7" width="11" style="17" bestFit="1" customWidth="1"/>
    <col min="8" max="8" width="2" style="17" customWidth="1"/>
    <col min="9" max="9" width="3.75" style="17" bestFit="1" customWidth="1"/>
    <col min="10" max="10" width="4.875" style="17" customWidth="1"/>
    <col min="11" max="11" width="2.625" style="17" customWidth="1"/>
    <col min="12" max="12" width="5.625" style="17" customWidth="1"/>
    <col min="13" max="13" width="2.625" style="17" customWidth="1"/>
    <col min="14" max="14" width="4.875" style="17" customWidth="1"/>
    <col min="15" max="15" width="3.75" style="17" customWidth="1"/>
    <col min="16" max="16" width="3.75" style="17" bestFit="1" customWidth="1"/>
    <col min="17" max="17" width="9" style="17"/>
    <col min="18" max="18" width="3.25" style="17" customWidth="1"/>
    <col min="19" max="19" width="1.625" style="17" customWidth="1"/>
    <col min="20" max="20" width="21.375" style="17" bestFit="1" customWidth="1"/>
    <col min="21" max="21" width="1.625" style="17" customWidth="1"/>
    <col min="22" max="22" width="3.375" style="17" bestFit="1" customWidth="1"/>
    <col min="23" max="23" width="9" style="17"/>
    <col min="24" max="24" width="11" style="17" bestFit="1" customWidth="1"/>
    <col min="25" max="25" width="2" style="17" customWidth="1"/>
    <col min="26" max="26" width="3.75" style="17" bestFit="1" customWidth="1"/>
    <col min="27" max="27" width="4.875" style="17" customWidth="1"/>
    <col min="28" max="28" width="2.625" style="17" customWidth="1"/>
    <col min="29" max="29" width="5.625" style="17" customWidth="1"/>
    <col min="30" max="30" width="2.625" style="17" customWidth="1"/>
    <col min="31" max="31" width="4.875" style="17" customWidth="1"/>
    <col min="32" max="32" width="3.75" style="17" customWidth="1"/>
    <col min="33" max="33" width="3.75" style="17" bestFit="1" customWidth="1"/>
    <col min="34" max="16384" width="9" style="17"/>
  </cols>
  <sheetData>
    <row r="1" spans="1:37" ht="33" customHeight="1" thickTop="1" thickBot="1" x14ac:dyDescent="0.2">
      <c r="A1" s="102">
        <v>1</v>
      </c>
      <c r="B1" s="102"/>
      <c r="C1" s="39" t="s">
        <v>30</v>
      </c>
      <c r="F1" s="17">
        <v>1</v>
      </c>
      <c r="H1" s="102">
        <v>2</v>
      </c>
      <c r="I1" s="102"/>
      <c r="J1" s="40" t="s">
        <v>31</v>
      </c>
      <c r="Q1" s="103" t="s">
        <v>60</v>
      </c>
      <c r="R1" s="104"/>
      <c r="S1" s="104"/>
      <c r="T1" s="104"/>
      <c r="U1" s="104"/>
      <c r="V1" s="105"/>
      <c r="W1" s="46">
        <v>3</v>
      </c>
      <c r="X1" s="47" t="s">
        <v>52</v>
      </c>
    </row>
    <row r="2" spans="1:37" ht="33" customHeight="1" thickTop="1" x14ac:dyDescent="0.15">
      <c r="A2" s="54"/>
      <c r="B2" s="53"/>
      <c r="C2" s="40"/>
      <c r="L2" s="52"/>
      <c r="M2" s="52"/>
      <c r="Q2" s="44" t="s">
        <v>56</v>
      </c>
      <c r="R2" s="45"/>
      <c r="S2" s="45"/>
      <c r="T2" s="45"/>
      <c r="U2" s="45"/>
      <c r="V2" s="45"/>
      <c r="W2" s="45"/>
      <c r="X2" s="47" t="s">
        <v>47</v>
      </c>
    </row>
    <row r="3" spans="1:37" ht="22.5" customHeight="1" x14ac:dyDescent="0.15">
      <c r="A3" s="54" t="s">
        <v>53</v>
      </c>
    </row>
    <row r="4" spans="1:37" ht="18.75" customHeight="1" x14ac:dyDescent="0.15">
      <c r="I4" s="26" t="s">
        <v>54</v>
      </c>
      <c r="J4" s="55">
        <f>LEFT(Q1,2)*1</f>
        <v>5</v>
      </c>
      <c r="K4" s="4" t="s">
        <v>21</v>
      </c>
      <c r="L4" s="4">
        <f>MID(Q1,3,2)*1</f>
        <v>4</v>
      </c>
      <c r="M4" s="4" t="s">
        <v>20</v>
      </c>
      <c r="N4" s="4">
        <f>RIGHT(Q1,2)*1</f>
        <v>1</v>
      </c>
      <c r="O4" s="3" t="s">
        <v>19</v>
      </c>
      <c r="Z4" s="26" t="s">
        <v>55</v>
      </c>
      <c r="AA4" s="4">
        <f>J4</f>
        <v>5</v>
      </c>
      <c r="AB4" s="4" t="s">
        <v>21</v>
      </c>
      <c r="AC4" s="4">
        <f>L4</f>
        <v>4</v>
      </c>
      <c r="AD4" s="4" t="s">
        <v>20</v>
      </c>
      <c r="AE4" s="4">
        <f>N4</f>
        <v>1</v>
      </c>
      <c r="AF4" s="3" t="s">
        <v>19</v>
      </c>
    </row>
    <row r="6" spans="1:37" ht="75" customHeight="1" x14ac:dyDescent="0.15">
      <c r="B6" s="20"/>
      <c r="C6" s="48" t="s">
        <v>48</v>
      </c>
      <c r="H6" s="3"/>
      <c r="I6" s="3"/>
      <c r="J6" s="3"/>
      <c r="K6" s="3"/>
      <c r="L6" s="3"/>
      <c r="M6" s="3"/>
      <c r="N6" s="3"/>
      <c r="O6" s="3"/>
      <c r="P6" s="3"/>
      <c r="Q6" s="3"/>
      <c r="R6" s="28"/>
      <c r="S6" s="41"/>
      <c r="T6" s="43" t="str">
        <f>IF(ISERROR(VLOOKUP(F1,$AI$7:$AJ$10,2,0)),"　　地区公共下水道使用料減免申請書",VLOOKUP(F1,$AI$7:$AJ$10,2,0)&amp;"地区公共下水道使用料減免申請書")</f>
        <v>鷹巣地区公共下水道使用料減免申請書</v>
      </c>
      <c r="U6" s="28"/>
      <c r="V6" s="28"/>
      <c r="W6" s="28"/>
      <c r="X6" s="28"/>
      <c r="Y6" s="42"/>
      <c r="Z6" s="42"/>
      <c r="AA6" s="42"/>
      <c r="AB6" s="42"/>
      <c r="AC6" s="42"/>
      <c r="AD6" s="42"/>
      <c r="AE6" s="42"/>
      <c r="AF6" s="42"/>
      <c r="AG6" s="42"/>
    </row>
    <row r="7" spans="1:37" ht="18.75" customHeight="1" x14ac:dyDescent="0.15">
      <c r="AI7" s="17">
        <v>1</v>
      </c>
      <c r="AJ7" s="17" t="s">
        <v>32</v>
      </c>
      <c r="AK7" s="50" t="s">
        <v>50</v>
      </c>
    </row>
    <row r="8" spans="1:37" ht="27.75" customHeight="1" x14ac:dyDescent="0.15">
      <c r="A8" s="17" t="s">
        <v>23</v>
      </c>
      <c r="R8" s="17" t="s">
        <v>23</v>
      </c>
      <c r="AI8" s="17">
        <f>AI7+1</f>
        <v>2</v>
      </c>
      <c r="AJ8" s="17" t="s">
        <v>33</v>
      </c>
      <c r="AK8" s="50" t="s">
        <v>51</v>
      </c>
    </row>
    <row r="9" spans="1:37" ht="18.75" customHeight="1" x14ac:dyDescent="0.15">
      <c r="AI9" s="17">
        <f t="shared" ref="AI9:AI10" si="0">AI8+1</f>
        <v>3</v>
      </c>
      <c r="AJ9" s="17" t="s">
        <v>34</v>
      </c>
    </row>
    <row r="10" spans="1:37" ht="27.75" customHeight="1" x14ac:dyDescent="0.15">
      <c r="F10" s="3" t="s">
        <v>0</v>
      </c>
      <c r="G10" s="56" t="s">
        <v>1</v>
      </c>
      <c r="H10" s="56"/>
      <c r="I10" s="100" t="s">
        <v>2</v>
      </c>
      <c r="J10" s="100"/>
      <c r="K10" s="101"/>
      <c r="L10" s="101"/>
      <c r="M10" s="101"/>
      <c r="N10" s="101"/>
      <c r="O10" s="101"/>
      <c r="P10" s="101"/>
      <c r="W10" s="3" t="s">
        <v>0</v>
      </c>
      <c r="X10" s="109" t="s">
        <v>1</v>
      </c>
      <c r="Y10" s="109"/>
      <c r="Z10" s="112" t="s">
        <v>2</v>
      </c>
      <c r="AA10" s="112"/>
      <c r="AB10" s="113" t="str">
        <f>IF(K10="","",K10)</f>
        <v/>
      </c>
      <c r="AC10" s="113"/>
      <c r="AD10" s="113"/>
      <c r="AE10" s="113"/>
      <c r="AF10" s="113"/>
      <c r="AG10" s="113"/>
      <c r="AI10" s="17">
        <f t="shared" si="0"/>
        <v>4</v>
      </c>
      <c r="AJ10" s="17" t="s">
        <v>35</v>
      </c>
    </row>
    <row r="11" spans="1:37" ht="27.75" customHeight="1" x14ac:dyDescent="0.15">
      <c r="G11" s="58" t="s">
        <v>3</v>
      </c>
      <c r="H11" s="58"/>
      <c r="I11" s="115"/>
      <c r="J11" s="115"/>
      <c r="K11" s="115"/>
      <c r="L11" s="115"/>
      <c r="M11" s="115"/>
      <c r="N11" s="115"/>
      <c r="O11" s="59"/>
      <c r="P11" s="59"/>
      <c r="X11" s="109" t="s">
        <v>3</v>
      </c>
      <c r="Y11" s="109"/>
      <c r="Z11" s="113" t="str">
        <f>IF(I11="","",I11)</f>
        <v/>
      </c>
      <c r="AA11" s="113"/>
      <c r="AB11" s="113"/>
      <c r="AC11" s="113"/>
      <c r="AD11" s="113"/>
      <c r="AE11" s="113"/>
      <c r="AF11" s="114" t="s">
        <v>64</v>
      </c>
      <c r="AG11" s="114"/>
    </row>
    <row r="12" spans="1:37" ht="27.75" customHeight="1" x14ac:dyDescent="0.15">
      <c r="G12" s="58" t="s">
        <v>4</v>
      </c>
      <c r="H12" s="58"/>
      <c r="I12" s="84"/>
      <c r="J12" s="84"/>
      <c r="K12" s="60" t="s">
        <v>17</v>
      </c>
      <c r="L12" s="61"/>
      <c r="M12" s="60" t="s">
        <v>18</v>
      </c>
      <c r="N12" s="84"/>
      <c r="O12" s="84"/>
      <c r="P12" s="84"/>
      <c r="X12" s="109" t="s">
        <v>4</v>
      </c>
      <c r="Y12" s="109"/>
      <c r="Z12" s="112" t="str">
        <f>IF(I12="","",I12)</f>
        <v/>
      </c>
      <c r="AA12" s="112"/>
      <c r="AB12" s="110" t="s">
        <v>17</v>
      </c>
      <c r="AC12" s="110" t="str">
        <f>IF(L12="","",L12)</f>
        <v/>
      </c>
      <c r="AD12" s="110" t="s">
        <v>18</v>
      </c>
      <c r="AE12" s="112" t="str">
        <f>IF(N12="","",N12)</f>
        <v/>
      </c>
      <c r="AF12" s="112"/>
      <c r="AG12" s="112"/>
    </row>
    <row r="13" spans="1:37" ht="27.75" customHeight="1" x14ac:dyDescent="0.15">
      <c r="G13" s="58" t="s">
        <v>5</v>
      </c>
      <c r="H13" s="58"/>
      <c r="I13" s="66" t="str">
        <f>IF(ISERROR(VLOOKUP(F1,$AI$7:$AJ$10,2,0)),"",VLOOKUP(F1,$AI$7:$AJ$10,2,0))</f>
        <v>鷹巣</v>
      </c>
      <c r="J13" s="66"/>
      <c r="K13" s="62" t="s">
        <v>17</v>
      </c>
      <c r="L13" s="93"/>
      <c r="M13" s="93"/>
      <c r="N13" s="93"/>
      <c r="O13" s="93"/>
      <c r="P13" s="60" t="s">
        <v>18</v>
      </c>
      <c r="X13" s="109" t="s">
        <v>5</v>
      </c>
      <c r="Y13" s="109"/>
      <c r="Z13" s="31" t="s">
        <v>17</v>
      </c>
      <c r="AA13" s="112" t="str">
        <f>IF(L13="","",L13)</f>
        <v/>
      </c>
      <c r="AB13" s="112"/>
      <c r="AC13" s="112"/>
      <c r="AD13" s="112"/>
      <c r="AE13" s="112"/>
      <c r="AF13" s="112"/>
      <c r="AG13" s="110" t="s">
        <v>18</v>
      </c>
    </row>
    <row r="14" spans="1:37" ht="27.75" customHeight="1" x14ac:dyDescent="0.15">
      <c r="G14" s="63" t="s">
        <v>57</v>
      </c>
      <c r="H14" s="58"/>
      <c r="I14" s="64"/>
      <c r="J14" s="60" t="s">
        <v>58</v>
      </c>
      <c r="K14" s="67" t="s">
        <v>62</v>
      </c>
      <c r="L14" s="67"/>
      <c r="M14" s="67"/>
      <c r="N14" s="65"/>
      <c r="O14" s="66" t="s">
        <v>63</v>
      </c>
      <c r="P14" s="66"/>
      <c r="X14" s="108"/>
      <c r="Y14" s="109"/>
      <c r="Z14" s="57"/>
      <c r="AA14" s="110"/>
      <c r="AB14" s="111"/>
      <c r="AC14" s="111"/>
      <c r="AD14" s="111"/>
      <c r="AE14" s="110"/>
      <c r="AF14" s="112"/>
      <c r="AG14" s="112"/>
      <c r="AI14" s="17" t="b">
        <v>0</v>
      </c>
      <c r="AJ14" s="17" t="b">
        <v>1</v>
      </c>
    </row>
    <row r="15" spans="1:37" ht="27.75" customHeight="1" x14ac:dyDescent="0.15">
      <c r="G15" s="73" t="s">
        <v>61</v>
      </c>
      <c r="H15" s="73"/>
      <c r="I15" s="68"/>
      <c r="J15" s="68"/>
      <c r="K15" s="68"/>
      <c r="L15" s="68"/>
      <c r="M15" s="68"/>
      <c r="N15" s="68"/>
      <c r="O15" s="68"/>
      <c r="P15" s="68"/>
      <c r="X15" s="106"/>
      <c r="Y15" s="106"/>
      <c r="Z15" s="107"/>
      <c r="AA15" s="107"/>
      <c r="AB15" s="107"/>
      <c r="AC15" s="107"/>
      <c r="AD15" s="107"/>
      <c r="AE15" s="107"/>
      <c r="AF15" s="107"/>
      <c r="AG15" s="107"/>
    </row>
    <row r="17" spans="1:33" ht="18.75" customHeight="1" x14ac:dyDescent="0.15">
      <c r="A17" s="17" t="s">
        <v>59</v>
      </c>
      <c r="R17" s="17" t="s">
        <v>65</v>
      </c>
    </row>
    <row r="18" spans="1:33" ht="18.75" customHeight="1" x14ac:dyDescent="0.15">
      <c r="A18" s="17" t="s">
        <v>24</v>
      </c>
      <c r="R18" s="17" t="s">
        <v>49</v>
      </c>
    </row>
    <row r="19" spans="1:33" ht="32.25" customHeight="1" x14ac:dyDescent="0.15">
      <c r="A19" s="21"/>
      <c r="B19" s="21"/>
      <c r="C19" s="21"/>
      <c r="D19" s="21"/>
      <c r="E19" s="21"/>
      <c r="F19" s="5"/>
      <c r="G19" s="5"/>
      <c r="H19" s="5"/>
      <c r="I19" s="5"/>
      <c r="J19" s="5"/>
      <c r="K19" s="21"/>
      <c r="L19" s="21"/>
      <c r="M19" s="21"/>
      <c r="N19" s="21"/>
      <c r="O19" s="21"/>
      <c r="P19" s="21"/>
      <c r="R19" s="31"/>
      <c r="S19" s="31"/>
      <c r="T19" s="31"/>
      <c r="U19" s="31"/>
      <c r="V19" s="31"/>
      <c r="W19" s="32"/>
      <c r="X19" s="32"/>
      <c r="Y19" s="32"/>
      <c r="Z19" s="32"/>
      <c r="AA19" s="32"/>
      <c r="AB19" s="31"/>
      <c r="AC19" s="31"/>
      <c r="AD19" s="31"/>
      <c r="AE19" s="31"/>
      <c r="AF19" s="31"/>
      <c r="AG19" s="31"/>
    </row>
    <row r="20" spans="1:33" ht="32.25" customHeight="1" x14ac:dyDescent="0.15">
      <c r="F20" s="6"/>
      <c r="G20" s="6"/>
      <c r="H20" s="6"/>
      <c r="I20" s="6"/>
      <c r="J20" s="6"/>
      <c r="R20" s="99">
        <v>1</v>
      </c>
      <c r="S20" s="7"/>
      <c r="T20" s="78" t="s">
        <v>25</v>
      </c>
      <c r="U20" s="8"/>
      <c r="V20" s="1"/>
      <c r="W20" s="69" t="s">
        <v>36</v>
      </c>
      <c r="X20" s="69"/>
      <c r="Y20" s="96" t="s">
        <v>37</v>
      </c>
      <c r="Z20" s="69"/>
      <c r="AA20" s="69"/>
      <c r="AB20" s="69"/>
      <c r="AC20" s="69"/>
      <c r="AD20" s="9"/>
      <c r="AE20" s="9"/>
      <c r="AF20" s="9"/>
      <c r="AG20" s="22"/>
    </row>
    <row r="21" spans="1:33" s="23" customFormat="1" ht="31.5" customHeight="1" x14ac:dyDescent="0.15">
      <c r="A21" s="76">
        <v>1</v>
      </c>
      <c r="B21" s="7"/>
      <c r="C21" s="78" t="s">
        <v>6</v>
      </c>
      <c r="D21" s="8"/>
      <c r="E21" s="1"/>
      <c r="F21" s="9" t="s">
        <v>7</v>
      </c>
      <c r="G21" s="9"/>
      <c r="H21" s="9"/>
      <c r="I21" s="9"/>
      <c r="J21" s="9"/>
      <c r="K21" s="9"/>
      <c r="L21" s="9"/>
      <c r="M21" s="9"/>
      <c r="N21" s="9"/>
      <c r="O21" s="9"/>
      <c r="P21" s="22"/>
      <c r="R21" s="99"/>
      <c r="S21" s="10"/>
      <c r="T21" s="79"/>
      <c r="U21" s="18"/>
      <c r="V21" s="10"/>
      <c r="W21" s="71"/>
      <c r="X21" s="71"/>
      <c r="Y21" s="71"/>
      <c r="Z21" s="71"/>
      <c r="AA21" s="71"/>
      <c r="AB21" s="71"/>
      <c r="AC21" s="71"/>
      <c r="AD21" s="13"/>
      <c r="AE21" s="13"/>
      <c r="AF21" s="13"/>
      <c r="AG21" s="18"/>
    </row>
    <row r="22" spans="1:33" s="23" customFormat="1" ht="31.5" customHeight="1" x14ac:dyDescent="0.15">
      <c r="A22" s="77"/>
      <c r="B22" s="10"/>
      <c r="C22" s="79"/>
      <c r="D22" s="12"/>
      <c r="E22" s="2"/>
      <c r="F22" s="13" t="s">
        <v>2</v>
      </c>
      <c r="G22" s="85"/>
      <c r="H22" s="85"/>
      <c r="I22" s="85"/>
      <c r="J22" s="85"/>
      <c r="K22" s="85"/>
      <c r="L22" s="85"/>
      <c r="M22" s="85"/>
      <c r="N22" s="85"/>
      <c r="O22" s="85"/>
      <c r="P22" s="86"/>
      <c r="R22" s="99">
        <v>2</v>
      </c>
      <c r="S22" s="7"/>
      <c r="T22" s="78" t="s">
        <v>29</v>
      </c>
      <c r="U22" s="8"/>
      <c r="V22" s="7"/>
      <c r="W22" s="9"/>
      <c r="X22" s="9"/>
      <c r="Y22" s="9" t="s">
        <v>38</v>
      </c>
      <c r="Z22" s="9"/>
      <c r="AA22" s="69"/>
      <c r="AB22" s="69"/>
      <c r="AC22" s="9" t="s">
        <v>40</v>
      </c>
      <c r="AD22" s="9"/>
      <c r="AE22" s="9"/>
      <c r="AF22" s="9"/>
      <c r="AG22" s="22"/>
    </row>
    <row r="23" spans="1:33" s="23" customFormat="1" ht="31.5" customHeight="1" x14ac:dyDescent="0.15">
      <c r="A23" s="76">
        <v>2</v>
      </c>
      <c r="B23" s="7"/>
      <c r="C23" s="78" t="s">
        <v>8</v>
      </c>
      <c r="D23" s="8"/>
      <c r="E23" s="87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89"/>
      <c r="R23" s="99"/>
      <c r="S23" s="10"/>
      <c r="T23" s="79"/>
      <c r="U23" s="18"/>
      <c r="V23" s="10"/>
      <c r="W23" s="13"/>
      <c r="X23" s="13"/>
      <c r="Y23" s="13" t="s">
        <v>38</v>
      </c>
      <c r="Z23" s="13"/>
      <c r="AA23" s="71"/>
      <c r="AB23" s="71"/>
      <c r="AC23" s="13" t="s">
        <v>39</v>
      </c>
      <c r="AD23" s="13"/>
      <c r="AE23" s="13"/>
      <c r="AF23" s="13"/>
      <c r="AG23" s="18"/>
    </row>
    <row r="24" spans="1:33" s="23" customFormat="1" ht="18.75" customHeight="1" x14ac:dyDescent="0.15">
      <c r="A24" s="81"/>
      <c r="B24" s="33"/>
      <c r="C24" s="80"/>
      <c r="D24" s="35"/>
      <c r="E24" s="90"/>
      <c r="F24" s="91"/>
      <c r="G24" s="91"/>
      <c r="H24" s="91"/>
      <c r="I24" s="91"/>
      <c r="J24" s="91"/>
      <c r="K24" s="91"/>
      <c r="L24" s="91"/>
      <c r="M24" s="91"/>
      <c r="N24" s="91"/>
      <c r="O24" s="91"/>
      <c r="P24" s="92"/>
      <c r="R24" s="76">
        <v>3</v>
      </c>
      <c r="S24" s="7"/>
      <c r="T24" s="78" t="s">
        <v>26</v>
      </c>
      <c r="U24" s="22"/>
      <c r="V24" s="7"/>
      <c r="W24" s="9" t="s">
        <v>41</v>
      </c>
      <c r="X24" s="72"/>
      <c r="Y24" s="72"/>
      <c r="Z24" s="72"/>
      <c r="AA24" s="72"/>
      <c r="AB24" s="9"/>
      <c r="AC24" s="9" t="s">
        <v>44</v>
      </c>
      <c r="AD24" s="9"/>
      <c r="AE24" s="9"/>
      <c r="AF24" s="9"/>
      <c r="AG24" s="22"/>
    </row>
    <row r="25" spans="1:33" s="23" customFormat="1" ht="5.25" customHeight="1" x14ac:dyDescent="0.15">
      <c r="A25" s="81"/>
      <c r="B25" s="33"/>
      <c r="C25" s="80"/>
      <c r="D25" s="35"/>
      <c r="E25" s="90"/>
      <c r="F25" s="91"/>
      <c r="G25" s="91"/>
      <c r="H25" s="91"/>
      <c r="I25" s="91"/>
      <c r="J25" s="91"/>
      <c r="K25" s="91"/>
      <c r="L25" s="91"/>
      <c r="M25" s="91"/>
      <c r="N25" s="91"/>
      <c r="O25" s="91"/>
      <c r="P25" s="92"/>
      <c r="R25" s="81"/>
      <c r="S25" s="33"/>
      <c r="T25" s="80"/>
      <c r="U25" s="34"/>
      <c r="V25" s="33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4"/>
    </row>
    <row r="26" spans="1:33" s="23" customFormat="1" ht="18.75" customHeight="1" x14ac:dyDescent="0.15">
      <c r="A26" s="81"/>
      <c r="B26" s="33"/>
      <c r="C26" s="80"/>
      <c r="D26" s="35"/>
      <c r="E26" s="90"/>
      <c r="F26" s="91"/>
      <c r="G26" s="91"/>
      <c r="H26" s="91"/>
      <c r="I26" s="91"/>
      <c r="J26" s="91"/>
      <c r="K26" s="91"/>
      <c r="L26" s="91"/>
      <c r="M26" s="91"/>
      <c r="N26" s="91"/>
      <c r="O26" s="91"/>
      <c r="P26" s="92"/>
      <c r="R26" s="81"/>
      <c r="S26" s="33"/>
      <c r="T26" s="80"/>
      <c r="U26" s="34"/>
      <c r="V26" s="33"/>
      <c r="W26" s="30" t="s">
        <v>42</v>
      </c>
      <c r="X26" s="71"/>
      <c r="Y26" s="71"/>
      <c r="Z26" s="71"/>
      <c r="AA26" s="71"/>
      <c r="AB26" s="30"/>
      <c r="AC26" s="30" t="s">
        <v>44</v>
      </c>
      <c r="AD26" s="30"/>
      <c r="AE26" s="30"/>
      <c r="AF26" s="30"/>
      <c r="AG26" s="34"/>
    </row>
    <row r="27" spans="1:33" s="23" customFormat="1" ht="5.25" customHeight="1" x14ac:dyDescent="0.15">
      <c r="A27" s="81"/>
      <c r="B27" s="33"/>
      <c r="C27" s="80"/>
      <c r="D27" s="35"/>
      <c r="E27" s="90"/>
      <c r="F27" s="91"/>
      <c r="G27" s="91"/>
      <c r="H27" s="91"/>
      <c r="I27" s="91"/>
      <c r="J27" s="91"/>
      <c r="K27" s="91"/>
      <c r="L27" s="91"/>
      <c r="M27" s="91"/>
      <c r="N27" s="91"/>
      <c r="O27" s="91"/>
      <c r="P27" s="92"/>
      <c r="R27" s="81"/>
      <c r="S27" s="33"/>
      <c r="T27" s="80"/>
      <c r="U27" s="34"/>
      <c r="V27" s="33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4"/>
    </row>
    <row r="28" spans="1:33" s="23" customFormat="1" ht="18.75" customHeight="1" x14ac:dyDescent="0.15">
      <c r="A28" s="81"/>
      <c r="B28" s="33"/>
      <c r="C28" s="80"/>
      <c r="D28" s="35"/>
      <c r="E28" s="90"/>
      <c r="F28" s="91"/>
      <c r="G28" s="91"/>
      <c r="H28" s="91"/>
      <c r="I28" s="91"/>
      <c r="J28" s="91"/>
      <c r="K28" s="91"/>
      <c r="L28" s="91"/>
      <c r="M28" s="91"/>
      <c r="N28" s="91"/>
      <c r="O28" s="91"/>
      <c r="P28" s="92"/>
      <c r="R28" s="81"/>
      <c r="S28" s="33"/>
      <c r="T28" s="80"/>
      <c r="U28" s="34"/>
      <c r="V28" s="33"/>
      <c r="W28" s="30" t="s">
        <v>43</v>
      </c>
      <c r="X28" s="71"/>
      <c r="Y28" s="71"/>
      <c r="Z28" s="71"/>
      <c r="AA28" s="71"/>
      <c r="AB28" s="30"/>
      <c r="AC28" s="30" t="s">
        <v>44</v>
      </c>
      <c r="AD28" s="30"/>
      <c r="AE28" s="30"/>
      <c r="AF28" s="30"/>
      <c r="AG28" s="34"/>
    </row>
    <row r="29" spans="1:33" s="23" customFormat="1" ht="5.25" customHeight="1" x14ac:dyDescent="0.15">
      <c r="A29" s="29"/>
      <c r="B29" s="10"/>
      <c r="C29" s="11"/>
      <c r="D29" s="12"/>
      <c r="E29" s="36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8"/>
      <c r="R29" s="29"/>
      <c r="S29" s="10"/>
      <c r="T29" s="11"/>
      <c r="U29" s="18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0"/>
    </row>
    <row r="30" spans="1:33" s="23" customFormat="1" ht="31.5" customHeight="1" x14ac:dyDescent="0.15">
      <c r="A30" s="76">
        <v>3</v>
      </c>
      <c r="B30" s="7"/>
      <c r="C30" s="78" t="s">
        <v>9</v>
      </c>
      <c r="D30" s="8"/>
      <c r="E30" s="1"/>
      <c r="F30" s="9" t="s">
        <v>10</v>
      </c>
      <c r="G30" s="9"/>
      <c r="H30" s="9"/>
      <c r="I30" s="9"/>
      <c r="J30" s="9"/>
      <c r="K30" s="9"/>
      <c r="L30" s="9"/>
      <c r="M30" s="9"/>
      <c r="N30" s="9"/>
      <c r="O30" s="9"/>
      <c r="P30" s="22"/>
      <c r="R30" s="77">
        <v>4</v>
      </c>
      <c r="S30" s="33"/>
      <c r="T30" s="80" t="s">
        <v>27</v>
      </c>
      <c r="U30" s="35"/>
      <c r="V30" s="1"/>
      <c r="W30" s="97" t="s">
        <v>46</v>
      </c>
      <c r="X30" s="97"/>
      <c r="Y30" s="97"/>
      <c r="Z30" s="97"/>
      <c r="AA30" s="97"/>
      <c r="AB30" s="97"/>
      <c r="AC30" s="97"/>
      <c r="AD30" s="97"/>
      <c r="AE30" s="97"/>
      <c r="AF30" s="97"/>
      <c r="AG30" s="22"/>
    </row>
    <row r="31" spans="1:33" s="23" customFormat="1" ht="31.5" customHeight="1" x14ac:dyDescent="0.15">
      <c r="A31" s="77"/>
      <c r="B31" s="10"/>
      <c r="C31" s="79"/>
      <c r="D31" s="12"/>
      <c r="E31" s="2"/>
      <c r="F31" s="13" t="s">
        <v>11</v>
      </c>
      <c r="G31" s="83"/>
      <c r="H31" s="83"/>
      <c r="I31" s="83"/>
      <c r="J31" s="83"/>
      <c r="K31" s="83"/>
      <c r="L31" s="83"/>
      <c r="M31" s="83"/>
      <c r="N31" s="83"/>
      <c r="O31" s="83"/>
      <c r="P31" s="14" t="s">
        <v>18</v>
      </c>
      <c r="R31" s="99"/>
      <c r="S31" s="10"/>
      <c r="T31" s="79"/>
      <c r="U31" s="12"/>
      <c r="V31" s="2"/>
      <c r="W31" s="98"/>
      <c r="X31" s="98"/>
      <c r="Y31" s="98"/>
      <c r="Z31" s="98"/>
      <c r="AA31" s="98"/>
      <c r="AB31" s="98"/>
      <c r="AC31" s="98"/>
      <c r="AD31" s="98"/>
      <c r="AE31" s="98"/>
      <c r="AF31" s="98"/>
      <c r="AG31" s="14"/>
    </row>
    <row r="32" spans="1:33" s="23" customFormat="1" ht="31.5" customHeight="1" x14ac:dyDescent="0.15">
      <c r="A32" s="76">
        <v>4</v>
      </c>
      <c r="B32" s="7"/>
      <c r="C32" s="74" t="s">
        <v>12</v>
      </c>
      <c r="D32" s="8"/>
      <c r="E32" s="7"/>
      <c r="F32" s="49" t="s">
        <v>55</v>
      </c>
      <c r="G32" s="51"/>
      <c r="H32" s="9"/>
      <c r="I32" s="9" t="s">
        <v>21</v>
      </c>
      <c r="J32" s="94"/>
      <c r="K32" s="94"/>
      <c r="L32" s="9" t="s">
        <v>20</v>
      </c>
      <c r="M32" s="94"/>
      <c r="N32" s="94"/>
      <c r="O32" s="25" t="s">
        <v>19</v>
      </c>
      <c r="P32" s="15"/>
      <c r="R32" s="99">
        <v>5</v>
      </c>
      <c r="S32" s="7"/>
      <c r="T32" s="78" t="s">
        <v>9</v>
      </c>
      <c r="U32" s="8"/>
      <c r="V32" s="7"/>
      <c r="W32" s="97" t="s">
        <v>45</v>
      </c>
      <c r="X32" s="97"/>
      <c r="Y32" s="97"/>
      <c r="Z32" s="97"/>
      <c r="AA32" s="97"/>
      <c r="AB32" s="97"/>
      <c r="AC32" s="97"/>
      <c r="AD32" s="97"/>
      <c r="AE32" s="97"/>
      <c r="AF32" s="97"/>
      <c r="AG32" s="15"/>
    </row>
    <row r="33" spans="1:33" s="23" customFormat="1" ht="31.5" customHeight="1" x14ac:dyDescent="0.15">
      <c r="A33" s="77"/>
      <c r="B33" s="10"/>
      <c r="C33" s="75"/>
      <c r="D33" s="12"/>
      <c r="E33" s="10"/>
      <c r="F33" s="13" t="s">
        <v>13</v>
      </c>
      <c r="G33" s="13"/>
      <c r="H33" s="13"/>
      <c r="I33" s="95"/>
      <c r="J33" s="95"/>
      <c r="K33" s="95"/>
      <c r="L33" s="95"/>
      <c r="M33" s="95"/>
      <c r="N33" s="95"/>
      <c r="O33" s="19" t="s">
        <v>22</v>
      </c>
      <c r="P33" s="14"/>
      <c r="R33" s="99"/>
      <c r="S33" s="10"/>
      <c r="T33" s="79"/>
      <c r="U33" s="12"/>
      <c r="V33" s="10"/>
      <c r="W33" s="98"/>
      <c r="X33" s="98"/>
      <c r="Y33" s="98"/>
      <c r="Z33" s="98"/>
      <c r="AA33" s="98"/>
      <c r="AB33" s="98"/>
      <c r="AC33" s="98"/>
      <c r="AD33" s="98"/>
      <c r="AE33" s="98"/>
      <c r="AF33" s="98"/>
      <c r="AG33" s="14"/>
    </row>
    <row r="34" spans="1:33" s="23" customFormat="1" ht="30.75" customHeight="1" x14ac:dyDescent="0.15">
      <c r="R34" s="99">
        <v>6</v>
      </c>
      <c r="S34" s="7"/>
      <c r="T34" s="78" t="s">
        <v>28</v>
      </c>
      <c r="U34" s="22"/>
      <c r="V34" s="7"/>
      <c r="W34" s="69"/>
      <c r="X34" s="69"/>
      <c r="Y34" s="69"/>
      <c r="Z34" s="69"/>
      <c r="AA34" s="69"/>
      <c r="AB34" s="69"/>
      <c r="AC34" s="69"/>
      <c r="AD34" s="69"/>
      <c r="AE34" s="69"/>
      <c r="AF34" s="69"/>
      <c r="AG34" s="22"/>
    </row>
    <row r="35" spans="1:33" s="23" customFormat="1" ht="15.75" customHeight="1" x14ac:dyDescent="0.15">
      <c r="A35" s="23" t="s">
        <v>14</v>
      </c>
      <c r="R35" s="99"/>
      <c r="S35" s="33"/>
      <c r="T35" s="80"/>
      <c r="U35" s="34"/>
      <c r="V35" s="33"/>
      <c r="W35" s="70"/>
      <c r="X35" s="70"/>
      <c r="Y35" s="70"/>
      <c r="Z35" s="70"/>
      <c r="AA35" s="70"/>
      <c r="AB35" s="70"/>
      <c r="AC35" s="70"/>
      <c r="AD35" s="70"/>
      <c r="AE35" s="70"/>
      <c r="AF35" s="70"/>
      <c r="AG35" s="34"/>
    </row>
    <row r="36" spans="1:33" s="23" customFormat="1" ht="15.75" customHeight="1" x14ac:dyDescent="0.15">
      <c r="R36" s="99"/>
      <c r="S36" s="10"/>
      <c r="T36" s="79"/>
      <c r="U36" s="18"/>
      <c r="V36" s="10"/>
      <c r="W36" s="71"/>
      <c r="X36" s="71"/>
      <c r="Y36" s="71"/>
      <c r="Z36" s="71"/>
      <c r="AA36" s="71"/>
      <c r="AB36" s="71"/>
      <c r="AC36" s="71"/>
      <c r="AD36" s="71"/>
      <c r="AE36" s="71"/>
      <c r="AF36" s="71"/>
      <c r="AG36" s="18"/>
    </row>
    <row r="37" spans="1:33" s="23" customFormat="1" ht="15.75" customHeight="1" x14ac:dyDescent="0.15">
      <c r="A37" s="24" t="s">
        <v>15</v>
      </c>
      <c r="T37" s="16"/>
      <c r="AG37" s="27"/>
    </row>
    <row r="38" spans="1:33" s="23" customFormat="1" ht="15.75" customHeight="1" x14ac:dyDescent="0.15">
      <c r="A38" s="24"/>
      <c r="T38" s="16"/>
      <c r="AG38" s="27"/>
    </row>
    <row r="39" spans="1:33" s="23" customFormat="1" ht="15.75" customHeight="1" x14ac:dyDescent="0.15">
      <c r="E39" s="82"/>
      <c r="F39" s="82"/>
      <c r="G39" s="82"/>
      <c r="H39" s="82"/>
      <c r="I39" s="82"/>
      <c r="J39" s="82"/>
      <c r="K39" s="82"/>
      <c r="L39" s="82"/>
      <c r="M39" s="82"/>
      <c r="N39" s="82"/>
      <c r="O39" s="82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</row>
    <row r="40" spans="1:33" s="23" customFormat="1" ht="15.75" customHeight="1" x14ac:dyDescent="0.15">
      <c r="C40" s="16" t="s">
        <v>16</v>
      </c>
      <c r="E40" s="83"/>
      <c r="F40" s="83"/>
      <c r="G40" s="83"/>
      <c r="H40" s="83"/>
      <c r="I40" s="83"/>
      <c r="J40" s="83"/>
      <c r="K40" s="83"/>
      <c r="L40" s="83"/>
      <c r="M40" s="83"/>
      <c r="N40" s="83"/>
      <c r="O40" s="83"/>
      <c r="P40" s="2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</row>
  </sheetData>
  <mergeCells count="62">
    <mergeCell ref="I11:N11"/>
    <mergeCell ref="I10:J10"/>
    <mergeCell ref="K10:P10"/>
    <mergeCell ref="H1:I1"/>
    <mergeCell ref="A1:B1"/>
    <mergeCell ref="Q1:V1"/>
    <mergeCell ref="Z10:AA10"/>
    <mergeCell ref="AB10:AG10"/>
    <mergeCell ref="Z12:AA12"/>
    <mergeCell ref="AE12:AG12"/>
    <mergeCell ref="Z11:AE11"/>
    <mergeCell ref="AF11:AG11"/>
    <mergeCell ref="G15:H15"/>
    <mergeCell ref="K14:M14"/>
    <mergeCell ref="AA13:AF13"/>
    <mergeCell ref="G31:O31"/>
    <mergeCell ref="Y20:AC21"/>
    <mergeCell ref="W20:X21"/>
    <mergeCell ref="W30:AF31"/>
    <mergeCell ref="AA22:AB22"/>
    <mergeCell ref="T24:T28"/>
    <mergeCell ref="R24:R28"/>
    <mergeCell ref="T22:T23"/>
    <mergeCell ref="R22:R23"/>
    <mergeCell ref="R20:R21"/>
    <mergeCell ref="T20:T21"/>
    <mergeCell ref="T30:T31"/>
    <mergeCell ref="E39:O40"/>
    <mergeCell ref="N12:P12"/>
    <mergeCell ref="I12:J12"/>
    <mergeCell ref="G22:P22"/>
    <mergeCell ref="E23:P28"/>
    <mergeCell ref="I13:J13"/>
    <mergeCell ref="L13:O13"/>
    <mergeCell ref="I15:P15"/>
    <mergeCell ref="J32:K32"/>
    <mergeCell ref="M32:N32"/>
    <mergeCell ref="I33:N33"/>
    <mergeCell ref="C32:C33"/>
    <mergeCell ref="A32:A33"/>
    <mergeCell ref="C30:C31"/>
    <mergeCell ref="A30:A31"/>
    <mergeCell ref="C21:C22"/>
    <mergeCell ref="A21:A22"/>
    <mergeCell ref="C23:C28"/>
    <mergeCell ref="A23:A28"/>
    <mergeCell ref="O14:P14"/>
    <mergeCell ref="AF14:AG14"/>
    <mergeCell ref="AB14:AD14"/>
    <mergeCell ref="Z15:AG15"/>
    <mergeCell ref="W34:AF36"/>
    <mergeCell ref="X28:AA28"/>
    <mergeCell ref="X26:AA26"/>
    <mergeCell ref="X24:AA24"/>
    <mergeCell ref="AA23:AB23"/>
    <mergeCell ref="X15:Y15"/>
    <mergeCell ref="W32:AF33"/>
    <mergeCell ref="T34:T36"/>
    <mergeCell ref="R34:R36"/>
    <mergeCell ref="T32:T33"/>
    <mergeCell ref="R32:R33"/>
    <mergeCell ref="R30:R31"/>
  </mergeCells>
  <phoneticPr fontId="1"/>
  <printOptions horizontalCentered="1"/>
  <pageMargins left="0.70866141732283472" right="0.59055118110236227" top="0.74803149606299213" bottom="0.74803149606299213" header="0.31496062992125984" footer="0.31496062992125984"/>
  <pageSetup paperSize="9" scale="91" orientation="portrait" blackAndWhite="1" r:id="rId1"/>
  <colBreaks count="2" manualBreakCount="2">
    <brk id="16" min="3" max="30" man="1"/>
    <brk id="33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5" r:id="rId4" name="Drop Down 11">
              <controlPr defaultSize="0" autoLine="0" autoPict="0">
                <anchor moveWithCells="1">
                  <from>
                    <xdr:col>3</xdr:col>
                    <xdr:colOff>9525</xdr:colOff>
                    <xdr:row>0</xdr:row>
                    <xdr:rowOff>76200</xdr:rowOff>
                  </from>
                  <to>
                    <xdr:col>6</xdr:col>
                    <xdr:colOff>619125</xdr:colOff>
                    <xdr:row>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5" name="Check Box 12">
              <controlPr defaultSize="0" autoFill="0" autoLine="0" autoPict="0" altText="">
                <anchor moveWithCells="1">
                  <from>
                    <xdr:col>4</xdr:col>
                    <xdr:colOff>47625</xdr:colOff>
                    <xdr:row>20</xdr:row>
                    <xdr:rowOff>76200</xdr:rowOff>
                  </from>
                  <to>
                    <xdr:col>5</xdr:col>
                    <xdr:colOff>57150</xdr:colOff>
                    <xdr:row>20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6" name="Check Box 17">
              <controlPr defaultSize="0" autoFill="0" autoLine="0" autoPict="0" altText="">
                <anchor moveWithCells="1">
                  <from>
                    <xdr:col>4</xdr:col>
                    <xdr:colOff>47625</xdr:colOff>
                    <xdr:row>21</xdr:row>
                    <xdr:rowOff>76200</xdr:rowOff>
                  </from>
                  <to>
                    <xdr:col>5</xdr:col>
                    <xdr:colOff>57150</xdr:colOff>
                    <xdr:row>21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7" name="Check Box 18">
              <controlPr defaultSize="0" autoFill="0" autoLine="0" autoPict="0" altText="">
                <anchor moveWithCells="1">
                  <from>
                    <xdr:col>4</xdr:col>
                    <xdr:colOff>47625</xdr:colOff>
                    <xdr:row>29</xdr:row>
                    <xdr:rowOff>76200</xdr:rowOff>
                  </from>
                  <to>
                    <xdr:col>5</xdr:col>
                    <xdr:colOff>57150</xdr:colOff>
                    <xdr:row>29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8" name="Check Box 19">
              <controlPr defaultSize="0" autoFill="0" autoLine="0" autoPict="0" altText="">
                <anchor moveWithCells="1">
                  <from>
                    <xdr:col>4</xdr:col>
                    <xdr:colOff>47625</xdr:colOff>
                    <xdr:row>30</xdr:row>
                    <xdr:rowOff>76200</xdr:rowOff>
                  </from>
                  <to>
                    <xdr:col>5</xdr:col>
                    <xdr:colOff>57150</xdr:colOff>
                    <xdr:row>30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9" name="Check Box 21">
              <controlPr defaultSize="0" autoFill="0" autoLine="0" autoPict="0" altText="">
                <anchor moveWithCells="1">
                  <from>
                    <xdr:col>13</xdr:col>
                    <xdr:colOff>66675</xdr:colOff>
                    <xdr:row>13</xdr:row>
                    <xdr:rowOff>57150</xdr:rowOff>
                  </from>
                  <to>
                    <xdr:col>13</xdr:col>
                    <xdr:colOff>333375</xdr:colOff>
                    <xdr:row>13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0" name="Check Box 24">
              <controlPr defaultSize="0" autoFill="0" autoLine="0" autoPict="0" altText="">
                <anchor moveWithCells="1">
                  <from>
                    <xdr:col>8</xdr:col>
                    <xdr:colOff>38100</xdr:colOff>
                    <xdr:row>13</xdr:row>
                    <xdr:rowOff>66675</xdr:rowOff>
                  </from>
                  <to>
                    <xdr:col>9</xdr:col>
                    <xdr:colOff>19050</xdr:colOff>
                    <xdr:row>13</xdr:row>
                    <xdr:rowOff>304800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</vt:lpstr>
      <vt:lpstr>様式!Print_Area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kitaakita</dc:creator>
  <cp:lastModifiedBy>日下部 祥太</cp:lastModifiedBy>
  <cp:lastPrinted>2023-07-04T00:59:52Z</cp:lastPrinted>
  <dcterms:created xsi:type="dcterms:W3CDTF">2016-04-26T01:21:01Z</dcterms:created>
  <dcterms:modified xsi:type="dcterms:W3CDTF">2023-07-04T01:03:38Z</dcterms:modified>
</cp:coreProperties>
</file>